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1025_t_s_01\Desktop\武田\令和７年度福島県地域医療介護総合確保基金事業補助金\04_入力様式\"/>
    </mc:Choice>
  </mc:AlternateContent>
  <bookViews>
    <workbookView xWindow="0" yWindow="0" windowWidth="23040" windowHeight="8976"/>
  </bookViews>
  <sheets>
    <sheet name="公募時チェックリスト" sheetId="1" r:id="rId1"/>
    <sheet name="Sheet1" sheetId="2" r:id="rId2"/>
  </sheets>
  <definedNames>
    <definedName name="_xlnm.Print_Area" localSheetId="0">公募時チェックリスト!$A$1:$G$54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2" l="1"/>
  <c r="K41" i="2"/>
  <c r="K39" i="2"/>
  <c r="G57" i="2" l="1"/>
  <c r="F42" i="2"/>
  <c r="H32" i="2"/>
  <c r="F53" i="2" l="1"/>
  <c r="G53" i="2"/>
  <c r="G54" i="2"/>
  <c r="G56" i="2"/>
  <c r="G55" i="2"/>
  <c r="G52" i="2"/>
  <c r="G51" i="2"/>
  <c r="G50" i="2"/>
  <c r="G41" i="2"/>
  <c r="G39" i="2"/>
  <c r="G32" i="2"/>
  <c r="F54" i="2"/>
  <c r="F56" i="2"/>
  <c r="F55" i="2"/>
  <c r="F52" i="2"/>
  <c r="F51" i="2"/>
  <c r="F50" i="2"/>
  <c r="F41" i="2"/>
  <c r="F40" i="2"/>
  <c r="F39" i="2"/>
  <c r="F32" i="2"/>
  <c r="A2" i="2"/>
  <c r="B39" i="2" l="1"/>
  <c r="B38" i="2"/>
  <c r="C29" i="1" s="1"/>
  <c r="B40" i="2"/>
  <c r="C31" i="1" s="1"/>
  <c r="B41" i="2"/>
  <c r="C32" i="1" s="1"/>
  <c r="B42" i="2"/>
  <c r="C33" i="1" s="1"/>
  <c r="B43" i="2"/>
  <c r="C34" i="1" s="1"/>
  <c r="B44" i="2"/>
  <c r="C35" i="1" s="1"/>
  <c r="B45" i="2"/>
  <c r="C36" i="1" s="1"/>
  <c r="B46" i="2"/>
  <c r="C37" i="1" s="1"/>
  <c r="B51" i="2"/>
  <c r="B43" i="1" s="1"/>
  <c r="B59" i="2"/>
  <c r="C51" i="1" s="1"/>
  <c r="B52" i="2"/>
  <c r="B44" i="1" s="1"/>
  <c r="B60" i="2"/>
  <c r="C52" i="1" s="1"/>
  <c r="B53" i="2"/>
  <c r="B45" i="1" s="1"/>
  <c r="B50" i="2"/>
  <c r="B42" i="1" s="1"/>
  <c r="B54" i="2"/>
  <c r="B46" i="1" s="1"/>
  <c r="C30" i="1"/>
  <c r="B55" i="2"/>
  <c r="B47" i="1" s="1"/>
  <c r="B33" i="2"/>
  <c r="C26" i="1" s="1"/>
  <c r="B56" i="2"/>
  <c r="C48" i="1" s="1"/>
  <c r="B34" i="2"/>
  <c r="C27" i="1" s="1"/>
  <c r="B57" i="2"/>
  <c r="C49" i="1" s="1"/>
  <c r="B32" i="2"/>
  <c r="C25" i="1" s="1"/>
  <c r="B58" i="2"/>
  <c r="C50" i="1" s="1"/>
</calcChain>
</file>

<file path=xl/comments1.xml><?xml version="1.0" encoding="utf-8"?>
<comments xmlns="http://schemas.openxmlformats.org/spreadsheetml/2006/main">
  <authors>
    <author>菅野 聖子</author>
    <author>高橋 美知代</author>
  </authors>
  <commentList>
    <comment ref="E9" authorId="0" shapeId="0">
      <text>
        <r>
          <rPr>
            <b/>
            <sz val="9"/>
            <color indexed="81"/>
            <rFont val="MS P ゴシック"/>
            <family val="3"/>
            <charset val="128"/>
          </rPr>
          <t>法人名等を入力してください</t>
        </r>
      </text>
    </comment>
    <comment ref="D10" authorId="1" shapeId="0">
      <text>
        <r>
          <rPr>
            <b/>
            <sz val="9"/>
            <color indexed="81"/>
            <rFont val="MS P ゴシック"/>
            <family val="3"/>
            <charset val="128"/>
          </rPr>
          <t>該当する事業者等名を必ず選択してください</t>
        </r>
      </text>
    </comment>
    <comment ref="F12" authorId="0" shapeId="0">
      <text>
        <r>
          <rPr>
            <b/>
            <sz val="9"/>
            <color indexed="81"/>
            <rFont val="MS P ゴシック"/>
            <family val="3"/>
            <charset val="128"/>
          </rPr>
          <t>提出前に項目を確認し
チェックしてください</t>
        </r>
      </text>
    </comment>
    <comment ref="B21" authorId="1" shapeId="0">
      <text>
        <r>
          <rPr>
            <b/>
            <sz val="9"/>
            <color indexed="81"/>
            <rFont val="MS P ゴシック"/>
            <family val="3"/>
            <charset val="128"/>
          </rPr>
          <t xml:space="preserve">今後、別な事業の申込予定がある場合
</t>
        </r>
        <r>
          <rPr>
            <b/>
            <u val="double"/>
            <sz val="9"/>
            <color indexed="81"/>
            <rFont val="MS P ゴシック"/>
            <family val="3"/>
            <charset val="128"/>
          </rPr>
          <t>作成した</t>
        </r>
        <r>
          <rPr>
            <b/>
            <sz val="9"/>
            <color indexed="81"/>
            <rFont val="MS P ゴシック"/>
            <family val="3"/>
            <charset val="128"/>
          </rPr>
          <t>にチェックを入れてください</t>
        </r>
      </text>
    </comment>
    <comment ref="F40" authorId="0" shapeId="0">
      <text>
        <r>
          <rPr>
            <b/>
            <sz val="9"/>
            <color indexed="81"/>
            <rFont val="MS P ゴシック"/>
            <family val="3"/>
            <charset val="128"/>
          </rPr>
          <t>提出書類に不足がないか
チェックしてください</t>
        </r>
      </text>
    </comment>
  </commentList>
</comments>
</file>

<file path=xl/sharedStrings.xml><?xml version="1.0" encoding="utf-8"?>
<sst xmlns="http://schemas.openxmlformats.org/spreadsheetml/2006/main" count="210" uniqueCount="145">
  <si>
    <t>所要額調書（別紙様式１）</t>
    <rPh sb="0" eb="2">
      <t>ショヨウ</t>
    </rPh>
    <rPh sb="2" eb="5">
      <t>ガクチョウショ</t>
    </rPh>
    <rPh sb="6" eb="8">
      <t>ベッシ</t>
    </rPh>
    <rPh sb="8" eb="10">
      <t>ヨウシキ</t>
    </rPh>
    <phoneticPr fontId="3"/>
  </si>
  <si>
    <t>公募時チェックリスト</t>
    <phoneticPr fontId="3"/>
  </si>
  <si>
    <t>公募時チェックリスト（本紙）</t>
    <phoneticPr fontId="3"/>
  </si>
  <si>
    <t>その他参考となる書類</t>
    <rPh sb="2" eb="3">
      <t>ホカ</t>
    </rPh>
    <rPh sb="3" eb="5">
      <t>サンコウ</t>
    </rPh>
    <rPh sb="8" eb="10">
      <t>ショルイ</t>
    </rPh>
    <phoneticPr fontId="3"/>
  </si>
  <si>
    <t>補助対象経費の金額がわかる書類（見積書、開催通知等）</t>
    <rPh sb="0" eb="4">
      <t>ホジョタイショウ</t>
    </rPh>
    <rPh sb="4" eb="6">
      <t>ケイヒ</t>
    </rPh>
    <rPh sb="7" eb="9">
      <t>キンガク</t>
    </rPh>
    <rPh sb="13" eb="15">
      <t>ショルイ</t>
    </rPh>
    <rPh sb="16" eb="19">
      <t>ミツモリショ</t>
    </rPh>
    <rPh sb="20" eb="22">
      <t>カイサイ</t>
    </rPh>
    <rPh sb="22" eb="24">
      <t>ツウチ</t>
    </rPh>
    <rPh sb="24" eb="25">
      <t>ナド</t>
    </rPh>
    <phoneticPr fontId="3"/>
  </si>
  <si>
    <t>事業の様子を確認できる写真</t>
    <rPh sb="0" eb="2">
      <t>ジギョウ</t>
    </rPh>
    <rPh sb="3" eb="5">
      <t>ヨウス</t>
    </rPh>
    <rPh sb="6" eb="8">
      <t>カクニン</t>
    </rPh>
    <rPh sb="11" eb="13">
      <t>シャシン</t>
    </rPh>
    <phoneticPr fontId="3"/>
  </si>
  <si>
    <t>事業内容を確認できる開催の案内、次第、報告書等</t>
    <rPh sb="0" eb="2">
      <t>ジギョウ</t>
    </rPh>
    <rPh sb="2" eb="4">
      <t>ナイヨウ</t>
    </rPh>
    <rPh sb="5" eb="7">
      <t>カクニン</t>
    </rPh>
    <rPh sb="10" eb="12">
      <t>カイサイ</t>
    </rPh>
    <rPh sb="13" eb="15">
      <t>アンナイ</t>
    </rPh>
    <rPh sb="16" eb="18">
      <t>シダイ</t>
    </rPh>
    <rPh sb="19" eb="22">
      <t>ホウコクショ</t>
    </rPh>
    <rPh sb="22" eb="23">
      <t>ナド</t>
    </rPh>
    <phoneticPr fontId="3"/>
  </si>
  <si>
    <t>No</t>
    <phoneticPr fontId="3"/>
  </si>
  <si>
    <t>１.　提出前チェック項目</t>
    <rPh sb="3" eb="5">
      <t>テイシュツ</t>
    </rPh>
    <rPh sb="5" eb="6">
      <t>マエ</t>
    </rPh>
    <rPh sb="10" eb="12">
      <t>コウモク</t>
    </rPh>
    <phoneticPr fontId="3"/>
  </si>
  <si>
    <t>✓欄</t>
    <rPh sb="1" eb="2">
      <t>ラン</t>
    </rPh>
    <phoneticPr fontId="3"/>
  </si>
  <si>
    <t>事業完了時提出書類</t>
    <rPh sb="0" eb="2">
      <t>ジギョウ</t>
    </rPh>
    <rPh sb="2" eb="4">
      <t>カンリョウ</t>
    </rPh>
    <rPh sb="4" eb="5">
      <t>ジ</t>
    </rPh>
    <rPh sb="5" eb="7">
      <t>テイシュツ</t>
    </rPh>
    <rPh sb="7" eb="9">
      <t>ショルイ</t>
    </rPh>
    <phoneticPr fontId="3"/>
  </si>
  <si>
    <t>２.　提出書類</t>
    <rPh sb="3" eb="5">
      <t>テイシュツ</t>
    </rPh>
    <rPh sb="5" eb="7">
      <t>ショルイ</t>
    </rPh>
    <phoneticPr fontId="3"/>
  </si>
  <si>
    <t>項目</t>
    <rPh sb="0" eb="2">
      <t>コウモク</t>
    </rPh>
    <phoneticPr fontId="3"/>
  </si>
  <si>
    <t>事業計画書（別紙様式２(一般用)）</t>
    <rPh sb="2" eb="5">
      <t>ケイカクショ</t>
    </rPh>
    <rPh sb="6" eb="8">
      <t>ベッシ</t>
    </rPh>
    <rPh sb="8" eb="10">
      <t>ヨウシキ</t>
    </rPh>
    <rPh sb="12" eb="15">
      <t>イッパンヨウ</t>
    </rPh>
    <phoneticPr fontId="3"/>
  </si>
  <si>
    <t>書類</t>
    <rPh sb="0" eb="2">
      <t>ショルイ</t>
    </rPh>
    <phoneticPr fontId="3"/>
  </si>
  <si>
    <t xml:space="preserve">
　写しがないと今後の手続（交付申請や実績報告、請求等）ができません。</t>
    <phoneticPr fontId="3"/>
  </si>
  <si>
    <t>【需用費】　納品書、請求書、領収書等の写し</t>
    <rPh sb="1" eb="4">
      <t>ジュヨウヒ</t>
    </rPh>
    <rPh sb="6" eb="9">
      <t>ノウヒンショ</t>
    </rPh>
    <rPh sb="10" eb="13">
      <t>セイキュウショ</t>
    </rPh>
    <rPh sb="14" eb="17">
      <t>リョウシュウショ</t>
    </rPh>
    <rPh sb="17" eb="18">
      <t>ナド</t>
    </rPh>
    <rPh sb="19" eb="20">
      <t>ウツ</t>
    </rPh>
    <phoneticPr fontId="3"/>
  </si>
  <si>
    <t>【報償費】　領収書等の写し</t>
    <rPh sb="1" eb="4">
      <t>ホウショウヒ</t>
    </rPh>
    <rPh sb="6" eb="9">
      <t>リョウシュウショ</t>
    </rPh>
    <rPh sb="9" eb="10">
      <t>ナド</t>
    </rPh>
    <rPh sb="11" eb="12">
      <t>ウツ</t>
    </rPh>
    <phoneticPr fontId="3"/>
  </si>
  <si>
    <t>法人名等</t>
    <rPh sb="0" eb="3">
      <t>ホウジンメイ</t>
    </rPh>
    <rPh sb="3" eb="4">
      <t>ナド</t>
    </rPh>
    <phoneticPr fontId="3"/>
  </si>
  <si>
    <t>【需用費】　10万円以上の備品・機器等</t>
    <rPh sb="1" eb="4">
      <t>ジュヨウヒ</t>
    </rPh>
    <rPh sb="9" eb="11">
      <t>マンエン</t>
    </rPh>
    <rPh sb="11" eb="13">
      <t>イジョウ</t>
    </rPh>
    <rPh sb="14" eb="16">
      <t>ビヒン</t>
    </rPh>
    <rPh sb="17" eb="19">
      <t>キキ</t>
    </rPh>
    <phoneticPr fontId="3"/>
  </si>
  <si>
    <t>【需用費】　軽微な茶菓代以外の食糧費</t>
    <rPh sb="1" eb="4">
      <t>ジュヨウヒ</t>
    </rPh>
    <rPh sb="6" eb="8">
      <t>ケイビ</t>
    </rPh>
    <rPh sb="9" eb="11">
      <t>チャカ</t>
    </rPh>
    <rPh sb="11" eb="12">
      <t>ダイ</t>
    </rPh>
    <rPh sb="12" eb="14">
      <t>イガイ</t>
    </rPh>
    <rPh sb="15" eb="18">
      <t>ショクリョウヒ</t>
    </rPh>
    <phoneticPr fontId="3"/>
  </si>
  <si>
    <t>【全体】　事業に直接必要のない経費</t>
    <rPh sb="1" eb="3">
      <t>ゼンタイ</t>
    </rPh>
    <rPh sb="5" eb="7">
      <t>ジギョウ</t>
    </rPh>
    <rPh sb="8" eb="10">
      <t>チョクセツ</t>
    </rPh>
    <rPh sb="10" eb="12">
      <t>ヒツヨウ</t>
    </rPh>
    <rPh sb="15" eb="17">
      <t>ケイヒ</t>
    </rPh>
    <phoneticPr fontId="3"/>
  </si>
  <si>
    <t>事業費に、補助対象外経費が含まれていないことを確認してください。</t>
    <rPh sb="0" eb="3">
      <t>ジギョウヒ</t>
    </rPh>
    <rPh sb="5" eb="10">
      <t>ホジョタイショウガイ</t>
    </rPh>
    <rPh sb="10" eb="12">
      <t>ケイヒ</t>
    </rPh>
    <rPh sb="13" eb="14">
      <t>フク</t>
    </rPh>
    <rPh sb="23" eb="25">
      <t>カクニン</t>
    </rPh>
    <phoneticPr fontId="3"/>
  </si>
  <si>
    <t>【役務費】　請求書、領収書等の写し</t>
    <rPh sb="1" eb="4">
      <t>エキムヒ</t>
    </rPh>
    <rPh sb="6" eb="9">
      <t>セイキュウショ</t>
    </rPh>
    <rPh sb="10" eb="13">
      <t>リョウシュウショ</t>
    </rPh>
    <rPh sb="13" eb="14">
      <t>ナド</t>
    </rPh>
    <rPh sb="15" eb="16">
      <t>ウツ</t>
    </rPh>
    <phoneticPr fontId="3"/>
  </si>
  <si>
    <t>【委託料】　請求書、領収書等の写し</t>
    <rPh sb="1" eb="4">
      <t>イタクリョウ</t>
    </rPh>
    <rPh sb="6" eb="9">
      <t>セイキュウショ</t>
    </rPh>
    <rPh sb="10" eb="13">
      <t>リョウシュウショ</t>
    </rPh>
    <rPh sb="13" eb="14">
      <t>ナド</t>
    </rPh>
    <rPh sb="15" eb="16">
      <t>ウツ</t>
    </rPh>
    <phoneticPr fontId="3"/>
  </si>
  <si>
    <t>福島県地域医療介護総合確保基金事業補助金（介護人材確保対策事業）</t>
    <phoneticPr fontId="3"/>
  </si>
  <si>
    <t>事業名</t>
    <rPh sb="0" eb="3">
      <t>ジギョウメイ</t>
    </rPh>
    <phoneticPr fontId="2"/>
  </si>
  <si>
    <t>（１）地域における介護のしごと魅力発信事業</t>
  </si>
  <si>
    <t>事業名</t>
    <phoneticPr fontId="3"/>
  </si>
  <si>
    <t>対象外</t>
    <rPh sb="0" eb="3">
      <t>タイショウガイ</t>
    </rPh>
    <phoneticPr fontId="3"/>
  </si>
  <si>
    <t>【使用料及び賃借料】　請求書、領収書等の写し</t>
  </si>
  <si>
    <t>パターン</t>
    <phoneticPr fontId="3"/>
  </si>
  <si>
    <t>選択パターン</t>
    <rPh sb="0" eb="2">
      <t>センタク</t>
    </rPh>
    <phoneticPr fontId="3"/>
  </si>
  <si>
    <t>【提出前チェック項目　７】</t>
    <phoneticPr fontId="3"/>
  </si>
  <si>
    <t>選択</t>
    <rPh sb="0" eb="2">
      <t>センタク</t>
    </rPh>
    <phoneticPr fontId="3"/>
  </si>
  <si>
    <t>行</t>
    <rPh sb="0" eb="1">
      <t>ギョウ</t>
    </rPh>
    <phoneticPr fontId="3"/>
  </si>
  <si>
    <t>【提出前チェック項目　８】</t>
    <phoneticPr fontId="3"/>
  </si>
  <si>
    <t>事業内容と受講料を確認できる学則、日程表、募集要項、チラシ等</t>
    <rPh sb="5" eb="8">
      <t>ジュコウリョウ</t>
    </rPh>
    <phoneticPr fontId="3"/>
  </si>
  <si>
    <t>【学則に定める受講料】領収書の写し</t>
    <rPh sb="1" eb="3">
      <t>ガクソク</t>
    </rPh>
    <rPh sb="4" eb="5">
      <t>サダ</t>
    </rPh>
    <rPh sb="7" eb="10">
      <t>ジュコウリョウ</t>
    </rPh>
    <rPh sb="11" eb="14">
      <t>リョウシュウショ</t>
    </rPh>
    <rPh sb="15" eb="16">
      <t>ウツ</t>
    </rPh>
    <phoneticPr fontId="3"/>
  </si>
  <si>
    <t>補助金対象者名簿</t>
    <rPh sb="0" eb="3">
      <t>ホジョキン</t>
    </rPh>
    <rPh sb="3" eb="6">
      <t>タイショウシャ</t>
    </rPh>
    <rPh sb="6" eb="8">
      <t>メイボ</t>
    </rPh>
    <phoneticPr fontId="3"/>
  </si>
  <si>
    <t>修了証明書の写し</t>
    <rPh sb="0" eb="2">
      <t>シュウリョウ</t>
    </rPh>
    <rPh sb="2" eb="5">
      <t>ショウメイショ</t>
    </rPh>
    <rPh sb="6" eb="7">
      <t>ウツ</t>
    </rPh>
    <phoneticPr fontId="3"/>
  </si>
  <si>
    <t>［未就労者］福祉人材センターに登録したことがわかる書類（求職登録完了通知）</t>
    <rPh sb="1" eb="2">
      <t>ミ</t>
    </rPh>
    <rPh sb="2" eb="5">
      <t>シュウロウシャ</t>
    </rPh>
    <rPh sb="6" eb="8">
      <t>フクシ</t>
    </rPh>
    <rPh sb="8" eb="10">
      <t>ジンザイ</t>
    </rPh>
    <rPh sb="15" eb="17">
      <t>トウロク</t>
    </rPh>
    <rPh sb="25" eb="27">
      <t>ショルイ</t>
    </rPh>
    <rPh sb="28" eb="30">
      <t>キュウショク</t>
    </rPh>
    <rPh sb="30" eb="32">
      <t>トウロク</t>
    </rPh>
    <rPh sb="32" eb="34">
      <t>カンリョウ</t>
    </rPh>
    <rPh sb="34" eb="36">
      <t>ツウチ</t>
    </rPh>
    <phoneticPr fontId="3"/>
  </si>
  <si>
    <t>［就労者］介護事業所等の在職証明書</t>
    <rPh sb="1" eb="4">
      <t>シュウロウシャ</t>
    </rPh>
    <phoneticPr fontId="3"/>
  </si>
  <si>
    <t>施設内保育所歳入歳出決算書抄本</t>
  </si>
  <si>
    <t>【給与費】　給与明細書の写し</t>
    <rPh sb="1" eb="4">
      <t>キュウヨヒ</t>
    </rPh>
    <rPh sb="6" eb="8">
      <t>キュウヨ</t>
    </rPh>
    <rPh sb="8" eb="11">
      <t>メイサイショ</t>
    </rPh>
    <rPh sb="12" eb="13">
      <t>ウツ</t>
    </rPh>
    <phoneticPr fontId="3"/>
  </si>
  <si>
    <t>【事業費用】　明細書、請求書、領収書等の写し</t>
    <rPh sb="1" eb="3">
      <t>ジギョウ</t>
    </rPh>
    <rPh sb="3" eb="5">
      <t>ヒヨウ</t>
    </rPh>
    <rPh sb="7" eb="10">
      <t>メイサイショ</t>
    </rPh>
    <rPh sb="11" eb="14">
      <t>セイキュウショ</t>
    </rPh>
    <rPh sb="15" eb="18">
      <t>リョウシュウショ</t>
    </rPh>
    <rPh sb="18" eb="19">
      <t>ナド</t>
    </rPh>
    <rPh sb="20" eb="21">
      <t>ウツ</t>
    </rPh>
    <phoneticPr fontId="3"/>
  </si>
  <si>
    <t>【事務費用】　明細書、請求書、領収書等の写し</t>
    <rPh sb="1" eb="5">
      <t>ジムヒヨウ</t>
    </rPh>
    <rPh sb="7" eb="9">
      <t>メイサイ</t>
    </rPh>
    <rPh sb="9" eb="10">
      <t>ショ</t>
    </rPh>
    <rPh sb="11" eb="14">
      <t>セイキュウショ</t>
    </rPh>
    <rPh sb="15" eb="18">
      <t>リョウシュウショ</t>
    </rPh>
    <rPh sb="18" eb="19">
      <t>ナド</t>
    </rPh>
    <rPh sb="20" eb="21">
      <t>ウツ</t>
    </rPh>
    <phoneticPr fontId="3"/>
  </si>
  <si>
    <t>【提出書類】</t>
    <phoneticPr fontId="3"/>
  </si>
  <si>
    <t>№</t>
    <phoneticPr fontId="3"/>
  </si>
  <si>
    <t>・事業内容を確認できる資料やパンフレット、日程表、開催通知等</t>
    <rPh sb="21" eb="24">
      <t>ニッテイヒョウ</t>
    </rPh>
    <phoneticPr fontId="3"/>
  </si>
  <si>
    <t>・経費の積算根拠（金額）を確認できる見積書や契約書、価格表等</t>
    <rPh sb="26" eb="29">
      <t>カカクヒョウ</t>
    </rPh>
    <phoneticPr fontId="3"/>
  </si>
  <si>
    <t>・支払が完了している経費は、納品書、請求書、領収書等　※必ず提出してください</t>
    <rPh sb="1" eb="3">
      <t>シハライ</t>
    </rPh>
    <rPh sb="4" eb="6">
      <t>カンリョウ</t>
    </rPh>
    <rPh sb="10" eb="12">
      <t>ケイヒ</t>
    </rPh>
    <rPh sb="14" eb="17">
      <t>ノウヒンショ</t>
    </rPh>
    <rPh sb="18" eb="21">
      <t>セイキュウショ</t>
    </rPh>
    <rPh sb="22" eb="25">
      <t>リョウシュウショ</t>
    </rPh>
    <rPh sb="25" eb="26">
      <t>ナド</t>
    </rPh>
    <rPh sb="28" eb="29">
      <t>カナラ</t>
    </rPh>
    <rPh sb="30" eb="32">
      <t>テイシュツ</t>
    </rPh>
    <phoneticPr fontId="3"/>
  </si>
  <si>
    <t>・旅費を申請している場合は、法人の旅費規程</t>
    <rPh sb="1" eb="3">
      <t>リョヒ</t>
    </rPh>
    <rPh sb="4" eb="6">
      <t>シンセイ</t>
    </rPh>
    <rPh sb="10" eb="12">
      <t>バアイ</t>
    </rPh>
    <rPh sb="14" eb="16">
      <t>ホウジン</t>
    </rPh>
    <rPh sb="17" eb="19">
      <t>リョヒ</t>
    </rPh>
    <rPh sb="19" eb="21">
      <t>キテイ</t>
    </rPh>
    <phoneticPr fontId="3"/>
  </si>
  <si>
    <t>・収支予算書</t>
    <rPh sb="1" eb="3">
      <t>シュウシ</t>
    </rPh>
    <rPh sb="3" eb="6">
      <t>ヨサンショ</t>
    </rPh>
    <phoneticPr fontId="3"/>
  </si>
  <si>
    <t>事業計画書（別紙様式２(派遣用)）</t>
    <rPh sb="2" eb="5">
      <t>ケイカクショ</t>
    </rPh>
    <rPh sb="6" eb="8">
      <t>ベッシ</t>
    </rPh>
    <rPh sb="8" eb="10">
      <t>ヨウシキ</t>
    </rPh>
    <rPh sb="12" eb="14">
      <t>ハケン</t>
    </rPh>
    <rPh sb="14" eb="15">
      <t>ヨウ</t>
    </rPh>
    <phoneticPr fontId="3"/>
  </si>
  <si>
    <t>・研修名、研修内容、開催期日、開催場所を確認できる資料やパンフレット、開催通知等</t>
    <phoneticPr fontId="3"/>
  </si>
  <si>
    <t>・支払が完了している経費は、請求書、領収書等　※必ず提出してください</t>
    <rPh sb="1" eb="3">
      <t>シハライ</t>
    </rPh>
    <rPh sb="4" eb="6">
      <t>カンリョウ</t>
    </rPh>
    <rPh sb="10" eb="12">
      <t>ケイヒ</t>
    </rPh>
    <rPh sb="14" eb="17">
      <t>セイキュウショ</t>
    </rPh>
    <rPh sb="18" eb="21">
      <t>リョウシュウショ</t>
    </rPh>
    <rPh sb="21" eb="22">
      <t>ナド</t>
    </rPh>
    <rPh sb="24" eb="25">
      <t>カナラ</t>
    </rPh>
    <rPh sb="26" eb="28">
      <t>テイシュツ</t>
    </rPh>
    <phoneticPr fontId="3"/>
  </si>
  <si>
    <t>・旅費を申請している場合は、法人の旅費規程</t>
    <phoneticPr fontId="3"/>
  </si>
  <si>
    <t>所要額調書（別紙様式５）</t>
    <rPh sb="0" eb="2">
      <t>ショヨウ</t>
    </rPh>
    <rPh sb="2" eb="5">
      <t>ガクチョウショ</t>
    </rPh>
    <rPh sb="6" eb="8">
      <t>ベッシ</t>
    </rPh>
    <rPh sb="8" eb="10">
      <t>ヨウシキ</t>
    </rPh>
    <phoneticPr fontId="3"/>
  </si>
  <si>
    <t>保育士等職員給与費明細書（別紙様式５の２）</t>
    <rPh sb="0" eb="3">
      <t>ホイクシ</t>
    </rPh>
    <rPh sb="3" eb="4">
      <t>トウ</t>
    </rPh>
    <rPh sb="4" eb="6">
      <t>ショクイン</t>
    </rPh>
    <rPh sb="6" eb="8">
      <t>キュウヨ</t>
    </rPh>
    <rPh sb="8" eb="9">
      <t>ヒ</t>
    </rPh>
    <rPh sb="9" eb="12">
      <t>メイサイショ</t>
    </rPh>
    <rPh sb="13" eb="15">
      <t>ベッシ</t>
    </rPh>
    <rPh sb="15" eb="17">
      <t>ヨウシキ</t>
    </rPh>
    <phoneticPr fontId="3"/>
  </si>
  <si>
    <t>事業計画書（別紙様式６）</t>
    <rPh sb="2" eb="5">
      <t>ケイカクショ</t>
    </rPh>
    <rPh sb="6" eb="8">
      <t>ベッシ</t>
    </rPh>
    <rPh sb="8" eb="10">
      <t>ヨウシキ</t>
    </rPh>
    <phoneticPr fontId="3"/>
  </si>
  <si>
    <t>施設内保育所歳入歳出予算書抄本（別紙）</t>
    <rPh sb="0" eb="2">
      <t>シセツ</t>
    </rPh>
    <rPh sb="2" eb="3">
      <t>ナイ</t>
    </rPh>
    <rPh sb="3" eb="5">
      <t>ホイク</t>
    </rPh>
    <rPh sb="5" eb="6">
      <t>ショ</t>
    </rPh>
    <rPh sb="6" eb="8">
      <t>サイニュウ</t>
    </rPh>
    <rPh sb="8" eb="10">
      <t>サイシュツ</t>
    </rPh>
    <rPh sb="10" eb="13">
      <t>ヨサンショ</t>
    </rPh>
    <rPh sb="13" eb="15">
      <t>ショウホン</t>
    </rPh>
    <rPh sb="16" eb="18">
      <t>ベッシ</t>
    </rPh>
    <phoneticPr fontId="3"/>
  </si>
  <si>
    <t>負担能力指数算出表</t>
    <rPh sb="0" eb="2">
      <t>フタン</t>
    </rPh>
    <rPh sb="2" eb="4">
      <t>ノウリョク</t>
    </rPh>
    <rPh sb="4" eb="6">
      <t>シスウ</t>
    </rPh>
    <rPh sb="6" eb="8">
      <t>サンシュツ</t>
    </rPh>
    <rPh sb="8" eb="9">
      <t>ヒョウ</t>
    </rPh>
    <phoneticPr fontId="3"/>
  </si>
  <si>
    <t xml:space="preserve"> ↓必ず選択してください</t>
    <rPh sb="2" eb="3">
      <t>カナラ</t>
    </rPh>
    <rPh sb="4" eb="6">
      <t>センタク</t>
    </rPh>
    <phoneticPr fontId="3"/>
  </si>
  <si>
    <t>7_1</t>
  </si>
  <si>
    <t>7_2</t>
  </si>
  <si>
    <t>7_3</t>
  </si>
  <si>
    <t>7_4</t>
  </si>
  <si>
    <t>【負担金】　請求書、領収書等の写し</t>
    <rPh sb="1" eb="4">
      <t>フタンキン</t>
    </rPh>
    <rPh sb="6" eb="9">
      <t>セイキュウショ</t>
    </rPh>
    <rPh sb="10" eb="13">
      <t>リョウシュウショ</t>
    </rPh>
    <rPh sb="13" eb="14">
      <t>ナド</t>
    </rPh>
    <rPh sb="15" eb="16">
      <t>ウツ</t>
    </rPh>
    <phoneticPr fontId="3"/>
  </si>
  <si>
    <r>
      <t>・提出書類に不備があり状況の確認ができない場合は、</t>
    </r>
    <r>
      <rPr>
        <b/>
        <sz val="10.5"/>
        <color rgb="FFFF0000"/>
        <rFont val="HGｺﾞｼｯｸM"/>
        <family val="3"/>
        <charset val="128"/>
      </rPr>
      <t>補助金の内示を受けることができません</t>
    </r>
    <r>
      <rPr>
        <sz val="10.5"/>
        <color rgb="FFFF0000"/>
        <rFont val="HGｺﾞｼｯｸM"/>
        <family val="3"/>
        <charset val="128"/>
      </rPr>
      <t>のでご注意ください。</t>
    </r>
    <phoneticPr fontId="3"/>
  </si>
  <si>
    <r>
      <t>・公募時提出書類をはじめ、今後本補助事業について</t>
    </r>
    <r>
      <rPr>
        <b/>
        <u val="double"/>
        <sz val="10.5"/>
        <color rgb="FFFF0000"/>
        <rFont val="HGｺﾞｼｯｸM"/>
        <family val="3"/>
        <charset val="128"/>
      </rPr>
      <t>県に提出する全ての資料の写しを手元</t>
    </r>
    <r>
      <rPr>
        <u val="double"/>
        <sz val="10.5"/>
        <color rgb="FFFF0000"/>
        <rFont val="HGｺﾞｼｯｸM"/>
        <family val="3"/>
        <charset val="128"/>
      </rPr>
      <t>に保管</t>
    </r>
    <r>
      <rPr>
        <u/>
        <sz val="10.5"/>
        <color rgb="FFFF0000"/>
        <rFont val="HGｺﾞｼｯｸM"/>
        <family val="3"/>
        <charset val="128"/>
      </rPr>
      <t>してください</t>
    </r>
    <r>
      <rPr>
        <sz val="10.5"/>
        <color rgb="FFFF0000"/>
        <rFont val="HGｺﾞｼｯｸM"/>
        <family val="3"/>
        <charset val="128"/>
      </rPr>
      <t>。</t>
    </r>
    <rPh sb="39" eb="41">
      <t>テモト</t>
    </rPh>
    <phoneticPr fontId="3"/>
  </si>
  <si>
    <t>・給与費の根拠</t>
    <rPh sb="1" eb="3">
      <t>キュウヨ</t>
    </rPh>
    <rPh sb="3" eb="4">
      <t>ヒ</t>
    </rPh>
    <rPh sb="5" eb="7">
      <t>コンキョ</t>
    </rPh>
    <phoneticPr fontId="3"/>
  </si>
  <si>
    <t>会社概要（社名、代表者名、法人住所）等が分かる書類</t>
    <rPh sb="0" eb="2">
      <t>カイシャ</t>
    </rPh>
    <rPh sb="2" eb="4">
      <t>ガイヨウ</t>
    </rPh>
    <rPh sb="5" eb="7">
      <t>シャメイ</t>
    </rPh>
    <rPh sb="8" eb="11">
      <t>ダイヒョウシャ</t>
    </rPh>
    <rPh sb="11" eb="12">
      <t>メイ</t>
    </rPh>
    <rPh sb="13" eb="17">
      <t>ホウジンジュウショ</t>
    </rPh>
    <rPh sb="18" eb="19">
      <t>トウ</t>
    </rPh>
    <rPh sb="20" eb="21">
      <t>ワ</t>
    </rPh>
    <rPh sb="23" eb="25">
      <t>ショルイ</t>
    </rPh>
    <phoneticPr fontId="3"/>
  </si>
  <si>
    <t>担当者の氏名、アドレス、連絡先が分かるもの書類</t>
    <rPh sb="0" eb="3">
      <t>タントウシャ</t>
    </rPh>
    <rPh sb="4" eb="6">
      <t>シメイ</t>
    </rPh>
    <rPh sb="12" eb="15">
      <t>レンラクサキ</t>
    </rPh>
    <rPh sb="16" eb="17">
      <t>ワ</t>
    </rPh>
    <rPh sb="21" eb="23">
      <t>ショルイ</t>
    </rPh>
    <phoneticPr fontId="3"/>
  </si>
  <si>
    <t>【④介護福祉士資格取得に係る実務者研修への派遣】　修了証明書等の写し</t>
  </si>
  <si>
    <t>【③介護職員初任者研修参加】　修了証明書等の写し</t>
    <rPh sb="2" eb="4">
      <t>カイゴ</t>
    </rPh>
    <rPh sb="4" eb="6">
      <t>ショクイン</t>
    </rPh>
    <rPh sb="6" eb="9">
      <t>ショニンシャ</t>
    </rPh>
    <rPh sb="9" eb="11">
      <t>ケンシュウ</t>
    </rPh>
    <rPh sb="11" eb="13">
      <t>サンカ</t>
    </rPh>
    <rPh sb="15" eb="17">
      <t>シュウリョウ</t>
    </rPh>
    <rPh sb="17" eb="20">
      <t>ショウメイショ</t>
    </rPh>
    <rPh sb="20" eb="21">
      <t>ナド</t>
    </rPh>
    <rPh sb="22" eb="23">
      <t>ウツ</t>
    </rPh>
    <phoneticPr fontId="3"/>
  </si>
  <si>
    <t>【職員の立替払】　職員へ支払った支給金の受領書（本人の受領サインまたは印が必要）</t>
    <rPh sb="1" eb="3">
      <t>ショクイン</t>
    </rPh>
    <rPh sb="4" eb="6">
      <t>タテカエ</t>
    </rPh>
    <rPh sb="6" eb="7">
      <t>バライ</t>
    </rPh>
    <rPh sb="9" eb="11">
      <t>ショクイン</t>
    </rPh>
    <rPh sb="12" eb="14">
      <t>シハラ</t>
    </rPh>
    <rPh sb="16" eb="19">
      <t>シキュウキン</t>
    </rPh>
    <rPh sb="20" eb="23">
      <t>ジュリョウショ</t>
    </rPh>
    <rPh sb="24" eb="26">
      <t>ホンニン</t>
    </rPh>
    <rPh sb="27" eb="29">
      <t>ジュリョウ</t>
    </rPh>
    <rPh sb="35" eb="36">
      <t>イン</t>
    </rPh>
    <rPh sb="37" eb="39">
      <t>ヒツヨウ</t>
    </rPh>
    <phoneticPr fontId="3"/>
  </si>
  <si>
    <t>【⑤介護福祉士国家試験受験のための学習】　介護福祉士国家試験受験票、合否通知の写し</t>
    <phoneticPr fontId="3"/>
  </si>
  <si>
    <t>【法人支出の根拠】通帳コピーまたは仕分け伝票等　※法人から支出されたことが分かる書類</t>
    <rPh sb="1" eb="3">
      <t>ホウジン</t>
    </rPh>
    <rPh sb="3" eb="5">
      <t>シシュツ</t>
    </rPh>
    <rPh sb="6" eb="8">
      <t>コンキョ</t>
    </rPh>
    <rPh sb="9" eb="11">
      <t>ツウチョウ</t>
    </rPh>
    <rPh sb="17" eb="19">
      <t>シワ</t>
    </rPh>
    <rPh sb="20" eb="23">
      <t>デンヒョウトウ</t>
    </rPh>
    <rPh sb="25" eb="27">
      <t>ホウジン</t>
    </rPh>
    <rPh sb="29" eb="31">
      <t>シシュツ</t>
    </rPh>
    <rPh sb="37" eb="38">
      <t>ワ</t>
    </rPh>
    <rPh sb="40" eb="42">
      <t>ショルイ</t>
    </rPh>
    <phoneticPr fontId="3"/>
  </si>
  <si>
    <t>　修了書の写し、オンライン出席証明書、履修表等</t>
    <rPh sb="1" eb="4">
      <t>シュウリョウショ</t>
    </rPh>
    <rPh sb="5" eb="6">
      <t>ウツ</t>
    </rPh>
    <rPh sb="13" eb="18">
      <t>シュッセキショウメイショ</t>
    </rPh>
    <rPh sb="22" eb="23">
      <t>トウ</t>
    </rPh>
    <phoneticPr fontId="3"/>
  </si>
  <si>
    <t>・経費（旅費、テキスト代、受講料等）の積算根拠を確認できる価格表等</t>
    <phoneticPr fontId="3"/>
  </si>
  <si>
    <t>・事業内容と受講料を確認できる学則、日程表、募集要項、チラシ、受講者名簿等</t>
    <rPh sb="6" eb="9">
      <t>ジュコウリョウ</t>
    </rPh>
    <rPh sb="31" eb="34">
      <t>ジュコウシャ</t>
    </rPh>
    <rPh sb="34" eb="36">
      <t>メイボ</t>
    </rPh>
    <phoneticPr fontId="3"/>
  </si>
  <si>
    <t>・研修の申込書、テキスト購入の申込書</t>
    <rPh sb="1" eb="3">
      <t>ケンシュウ</t>
    </rPh>
    <rPh sb="4" eb="7">
      <t>モウシコミショ</t>
    </rPh>
    <rPh sb="12" eb="14">
      <t>コウニュウ</t>
    </rPh>
    <rPh sb="15" eb="18">
      <t>モウシコミショ</t>
    </rPh>
    <phoneticPr fontId="3"/>
  </si>
  <si>
    <t>・実績報告の別紙様式４には実際にマッチングし、採用された数を必ず記載してください。</t>
    <rPh sb="6" eb="10">
      <t>ベッシヨウシキ</t>
    </rPh>
    <rPh sb="13" eb="15">
      <t>ジッサイ</t>
    </rPh>
    <rPh sb="23" eb="25">
      <t>サイヨウ</t>
    </rPh>
    <rPh sb="28" eb="29">
      <t>カズ</t>
    </rPh>
    <rPh sb="30" eb="31">
      <t>カナラ</t>
    </rPh>
    <rPh sb="32" eb="34">
      <t>キサイ</t>
    </rPh>
    <phoneticPr fontId="3"/>
  </si>
  <si>
    <t>7_5</t>
    <phoneticPr fontId="3"/>
  </si>
  <si>
    <t>【負担金】　請求書、領収書等の写し　</t>
    <phoneticPr fontId="3"/>
  </si>
  <si>
    <t>※介護支援専門員研修手数料振込書の写し</t>
    <phoneticPr fontId="3"/>
  </si>
  <si>
    <t>※修了証明書等の写し</t>
    <phoneticPr fontId="3"/>
  </si>
  <si>
    <t>※伝達研修等を行ったことが分かるもの　※伝達研修は、復命書ではありません（Q&amp;Aで確認してください）</t>
    <rPh sb="1" eb="5">
      <t>デンタツケンシュウ</t>
    </rPh>
    <rPh sb="5" eb="6">
      <t>トウ</t>
    </rPh>
    <rPh sb="7" eb="8">
      <t>オコナ</t>
    </rPh>
    <rPh sb="13" eb="14">
      <t>ワ</t>
    </rPh>
    <rPh sb="20" eb="24">
      <t>デンタツケンシュウ</t>
    </rPh>
    <rPh sb="26" eb="29">
      <t>フクメイショ</t>
    </rPh>
    <rPh sb="41" eb="43">
      <t>カクニン</t>
    </rPh>
    <phoneticPr fontId="3"/>
  </si>
  <si>
    <t>※事業完了時提出書類で該当するものを確認してください。確認後に、□確認したに☑チェックを入れてください。
該当する事業完了時提出書類は、実績報告時までに必ず提出してください。また、交付申請時に提出できる書類がある場合は、2の提出書類と一緒に提出してください。</t>
    <phoneticPr fontId="3"/>
  </si>
  <si>
    <r>
      <rPr>
        <b/>
        <u/>
        <sz val="11"/>
        <color theme="1"/>
        <rFont val="HGｺﾞｼｯｸM"/>
        <family val="3"/>
        <charset val="128"/>
      </rPr>
      <t>交付要綱</t>
    </r>
    <r>
      <rPr>
        <sz val="11"/>
        <color theme="1"/>
        <rFont val="HGｺﾞｼｯｸM"/>
        <family val="3"/>
        <charset val="128"/>
      </rPr>
      <t>、</t>
    </r>
    <r>
      <rPr>
        <b/>
        <u/>
        <sz val="11"/>
        <color theme="1"/>
        <rFont val="HGｺﾞｼｯｸM"/>
        <family val="3"/>
        <charset val="128"/>
      </rPr>
      <t>実施要領</t>
    </r>
    <r>
      <rPr>
        <sz val="11"/>
        <color theme="1"/>
        <rFont val="HGｺﾞｼｯｸM"/>
        <family val="3"/>
        <charset val="128"/>
      </rPr>
      <t>、</t>
    </r>
    <r>
      <rPr>
        <b/>
        <u/>
        <sz val="11"/>
        <color theme="1"/>
        <rFont val="HGｺﾞｼｯｸM"/>
        <family val="3"/>
        <charset val="128"/>
      </rPr>
      <t>Q&amp;A</t>
    </r>
    <r>
      <rPr>
        <b/>
        <sz val="11"/>
        <color theme="1"/>
        <rFont val="HGｺﾞｼｯｸM"/>
        <family val="3"/>
        <charset val="128"/>
      </rPr>
      <t>等</t>
    </r>
    <r>
      <rPr>
        <sz val="11"/>
        <color theme="1"/>
        <rFont val="HGｺﾞｼｯｸM"/>
        <family val="3"/>
        <charset val="128"/>
      </rPr>
      <t>をよく読み、事業内容や交付要件、補助対象経費、基準額等を確認しましたか。（</t>
    </r>
    <r>
      <rPr>
        <b/>
        <u val="double"/>
        <sz val="11"/>
        <color theme="1"/>
        <rFont val="HGｺﾞｼｯｸM"/>
        <family val="3"/>
        <charset val="128"/>
      </rPr>
      <t>補助事業名毎に事業内容や交付要件が異なります</t>
    </r>
    <r>
      <rPr>
        <b/>
        <sz val="11"/>
        <color theme="1"/>
        <rFont val="HGｺﾞｼｯｸM"/>
        <family val="3"/>
        <charset val="128"/>
      </rPr>
      <t>。</t>
    </r>
    <r>
      <rPr>
        <sz val="11"/>
        <color theme="1"/>
        <rFont val="HGｺﾞｼｯｸM"/>
        <family val="3"/>
        <charset val="128"/>
      </rPr>
      <t>内容を確認の上、書類を作成してください）</t>
    </r>
    <rPh sb="0" eb="2">
      <t>コウフ</t>
    </rPh>
    <rPh sb="13" eb="14">
      <t>ナド</t>
    </rPh>
    <rPh sb="17" eb="18">
      <t>ヨ</t>
    </rPh>
    <rPh sb="20" eb="22">
      <t>ジギョウ</t>
    </rPh>
    <rPh sb="22" eb="24">
      <t>ナイヨウ</t>
    </rPh>
    <rPh sb="25" eb="27">
      <t>コウフ</t>
    </rPh>
    <rPh sb="27" eb="29">
      <t>ヨウケン</t>
    </rPh>
    <rPh sb="30" eb="34">
      <t>ホジョタイショウ</t>
    </rPh>
    <rPh sb="34" eb="36">
      <t>ケイヒ</t>
    </rPh>
    <rPh sb="42" eb="44">
      <t>カクニン</t>
    </rPh>
    <rPh sb="51" eb="53">
      <t>ホジョ</t>
    </rPh>
    <rPh sb="53" eb="55">
      <t>ジギョウ</t>
    </rPh>
    <rPh sb="55" eb="56">
      <t>メイ</t>
    </rPh>
    <rPh sb="56" eb="57">
      <t>ゴト</t>
    </rPh>
    <rPh sb="58" eb="60">
      <t>ジギョウ</t>
    </rPh>
    <rPh sb="60" eb="62">
      <t>ナイヨウ</t>
    </rPh>
    <rPh sb="63" eb="65">
      <t>コウフ</t>
    </rPh>
    <rPh sb="65" eb="67">
      <t>ヨウケン</t>
    </rPh>
    <rPh sb="68" eb="69">
      <t>コト</t>
    </rPh>
    <rPh sb="74" eb="76">
      <t>ナイヨウ</t>
    </rPh>
    <rPh sb="77" eb="79">
      <t>カクニン</t>
    </rPh>
    <rPh sb="80" eb="81">
      <t>ウエ</t>
    </rPh>
    <rPh sb="82" eb="84">
      <t>ショルイ</t>
    </rPh>
    <rPh sb="85" eb="87">
      <t>サクセイ</t>
    </rPh>
    <phoneticPr fontId="3"/>
  </si>
  <si>
    <r>
      <t>事業計画は、</t>
    </r>
    <r>
      <rPr>
        <b/>
        <u/>
        <sz val="11"/>
        <color theme="1"/>
        <rFont val="HGｺﾞｼｯｸM"/>
        <family val="3"/>
        <charset val="128"/>
      </rPr>
      <t>補助事業内容に合致</t>
    </r>
    <r>
      <rPr>
        <sz val="11"/>
        <color theme="1"/>
        <rFont val="HGｺﾞｼｯｸM"/>
        <family val="3"/>
        <charset val="128"/>
      </rPr>
      <t>する内容であることを確認しましたか。</t>
    </r>
    <rPh sb="0" eb="2">
      <t>ジギョウ</t>
    </rPh>
    <rPh sb="2" eb="4">
      <t>ケイカク</t>
    </rPh>
    <rPh sb="6" eb="10">
      <t>ホジョジギョウ</t>
    </rPh>
    <rPh sb="10" eb="12">
      <t>ナイヨウ</t>
    </rPh>
    <rPh sb="13" eb="15">
      <t>ガッチ</t>
    </rPh>
    <rPh sb="17" eb="19">
      <t>ナイヨウ</t>
    </rPh>
    <rPh sb="25" eb="27">
      <t>カクニン</t>
    </rPh>
    <phoneticPr fontId="3"/>
  </si>
  <si>
    <r>
      <t>事業計画は、契約締結から支払い、事業の実施、研修の終了等まで</t>
    </r>
    <r>
      <rPr>
        <b/>
        <u/>
        <sz val="11"/>
        <color theme="1"/>
        <rFont val="HGｺﾞｼｯｸM"/>
        <family val="3"/>
        <charset val="128"/>
      </rPr>
      <t>全てが事業年度内に完了</t>
    </r>
    <r>
      <rPr>
        <sz val="11"/>
        <color theme="1"/>
        <rFont val="HGｺﾞｼｯｸM"/>
        <family val="3"/>
        <charset val="128"/>
      </rPr>
      <t>する内容か確認しましたか。（年度を跨ぐ事業は補助対象外となります）</t>
    </r>
    <rPh sb="0" eb="2">
      <t>ジギョウ</t>
    </rPh>
    <rPh sb="2" eb="4">
      <t>ケイカク</t>
    </rPh>
    <rPh sb="6" eb="8">
      <t>ケイヤク</t>
    </rPh>
    <rPh sb="8" eb="10">
      <t>テイケツ</t>
    </rPh>
    <rPh sb="12" eb="14">
      <t>シハラ</t>
    </rPh>
    <rPh sb="16" eb="18">
      <t>ジギョウ</t>
    </rPh>
    <rPh sb="19" eb="21">
      <t>ジッシ</t>
    </rPh>
    <rPh sb="22" eb="24">
      <t>ケンシュウ</t>
    </rPh>
    <rPh sb="25" eb="27">
      <t>シュウリョウ</t>
    </rPh>
    <rPh sb="27" eb="28">
      <t>ナド</t>
    </rPh>
    <rPh sb="30" eb="31">
      <t>スベ</t>
    </rPh>
    <rPh sb="33" eb="35">
      <t>ジギョウ</t>
    </rPh>
    <rPh sb="35" eb="37">
      <t>ネンド</t>
    </rPh>
    <rPh sb="37" eb="38">
      <t>ナイ</t>
    </rPh>
    <rPh sb="39" eb="41">
      <t>カンリョウ</t>
    </rPh>
    <rPh sb="43" eb="45">
      <t>ナイヨウ</t>
    </rPh>
    <rPh sb="46" eb="48">
      <t>カクニン</t>
    </rPh>
    <phoneticPr fontId="3"/>
  </si>
  <si>
    <r>
      <t>複数の補助事業に応募する場合は、</t>
    </r>
    <r>
      <rPr>
        <b/>
        <u/>
        <sz val="11"/>
        <color theme="1"/>
        <rFont val="HGｺﾞｼｯｸM"/>
        <family val="3"/>
        <charset val="128"/>
      </rPr>
      <t>事業名（事業番号）毎</t>
    </r>
    <r>
      <rPr>
        <sz val="11"/>
        <color theme="1"/>
        <rFont val="HGｺﾞｼｯｸM"/>
        <family val="3"/>
        <charset val="128"/>
      </rPr>
      <t>に事業計画書と所要額調書を作成しましたか。</t>
    </r>
    <rPh sb="0" eb="2">
      <t>フクスウ</t>
    </rPh>
    <rPh sb="16" eb="18">
      <t>ジギョウ</t>
    </rPh>
    <rPh sb="18" eb="19">
      <t>メイ</t>
    </rPh>
    <rPh sb="20" eb="22">
      <t>ジギョウ</t>
    </rPh>
    <rPh sb="22" eb="24">
      <t>バンゴウ</t>
    </rPh>
    <rPh sb="27" eb="29">
      <t>ジギョウ</t>
    </rPh>
    <rPh sb="29" eb="32">
      <t>ケイカクショ</t>
    </rPh>
    <rPh sb="33" eb="35">
      <t>ショヨウ</t>
    </rPh>
    <rPh sb="35" eb="36">
      <t>ガク</t>
    </rPh>
    <rPh sb="36" eb="38">
      <t>チョウショ</t>
    </rPh>
    <rPh sb="39" eb="41">
      <t>サクセイ</t>
    </rPh>
    <phoneticPr fontId="3"/>
  </si>
  <si>
    <r>
      <t>申請は施設毎ではなく</t>
    </r>
    <r>
      <rPr>
        <b/>
        <u/>
        <sz val="11"/>
        <color theme="1"/>
        <rFont val="HGｺﾞｼｯｸM"/>
        <family val="3"/>
        <charset val="128"/>
      </rPr>
      <t>法人単位での申請</t>
    </r>
    <r>
      <rPr>
        <sz val="11"/>
        <color theme="1"/>
        <rFont val="HGｺﾞｼｯｸM"/>
        <family val="3"/>
        <charset val="128"/>
      </rPr>
      <t>となります。複数の施設を運営する法人は、各施設の計画をとりまとめ、一申請となるよう書類を作成しましたか。</t>
    </r>
    <rPh sb="0" eb="2">
      <t>シンセイ</t>
    </rPh>
    <rPh sb="3" eb="5">
      <t>シセツ</t>
    </rPh>
    <rPh sb="5" eb="6">
      <t>ゴト</t>
    </rPh>
    <rPh sb="10" eb="12">
      <t>ホウジン</t>
    </rPh>
    <rPh sb="12" eb="14">
      <t>タンイ</t>
    </rPh>
    <rPh sb="16" eb="18">
      <t>シンセイ</t>
    </rPh>
    <rPh sb="24" eb="26">
      <t>フクスウ</t>
    </rPh>
    <rPh sb="27" eb="29">
      <t>シセツ</t>
    </rPh>
    <rPh sb="30" eb="32">
      <t>ウンエイ</t>
    </rPh>
    <rPh sb="34" eb="36">
      <t>ホウジン</t>
    </rPh>
    <rPh sb="38" eb="39">
      <t>カク</t>
    </rPh>
    <rPh sb="39" eb="41">
      <t>シセツ</t>
    </rPh>
    <rPh sb="43" eb="46">
      <t>シセツゴト</t>
    </rPh>
    <rPh sb="47" eb="49">
      <t>シンセイ</t>
    </rPh>
    <rPh sb="50" eb="52">
      <t>ウケツケ</t>
    </rPh>
    <phoneticPr fontId="3"/>
  </si>
  <si>
    <r>
      <rPr>
        <b/>
        <sz val="11"/>
        <color theme="1"/>
        <rFont val="HGｺﾞｼｯｸM"/>
        <family val="3"/>
        <charset val="128"/>
      </rPr>
      <t>事業完了時</t>
    </r>
    <r>
      <rPr>
        <sz val="11"/>
        <color theme="1"/>
        <rFont val="HGｺﾞｼｯｸM"/>
        <family val="3"/>
        <charset val="128"/>
      </rPr>
      <t>に</t>
    </r>
    <r>
      <rPr>
        <b/>
        <sz val="11"/>
        <color theme="1"/>
        <rFont val="HGｺﾞｼｯｸM"/>
        <family val="3"/>
        <charset val="128"/>
      </rPr>
      <t>以下の証憑書類</t>
    </r>
    <r>
      <rPr>
        <sz val="11"/>
        <color theme="1"/>
        <rFont val="HGｺﾞｼｯｸM"/>
        <family val="3"/>
        <charset val="128"/>
      </rPr>
      <t>等の</t>
    </r>
    <r>
      <rPr>
        <b/>
        <sz val="11"/>
        <color theme="1"/>
        <rFont val="HGｺﾞｼｯｸM"/>
        <family val="3"/>
        <charset val="128"/>
      </rPr>
      <t>提出</t>
    </r>
    <r>
      <rPr>
        <sz val="11"/>
        <color theme="1"/>
        <rFont val="HGｺﾞｼｯｸM"/>
        <family val="3"/>
        <charset val="128"/>
      </rPr>
      <t>が必要なことを</t>
    </r>
    <r>
      <rPr>
        <b/>
        <sz val="11"/>
        <color theme="1"/>
        <rFont val="HGｺﾞｼｯｸM"/>
        <family val="3"/>
        <charset val="128"/>
      </rPr>
      <t>予め確認</t>
    </r>
    <r>
      <rPr>
        <sz val="11"/>
        <color theme="1"/>
        <rFont val="HGｺﾞｼｯｸM"/>
        <family val="3"/>
        <charset val="128"/>
      </rPr>
      <t>してください。</t>
    </r>
    <rPh sb="0" eb="2">
      <t>ジギョウ</t>
    </rPh>
    <rPh sb="2" eb="5">
      <t>カンリョウジ</t>
    </rPh>
    <rPh sb="6" eb="8">
      <t>イカ</t>
    </rPh>
    <rPh sb="9" eb="11">
      <t>ショウヒョウ</t>
    </rPh>
    <rPh sb="11" eb="13">
      <t>ショルイ</t>
    </rPh>
    <rPh sb="13" eb="14">
      <t>ナド</t>
    </rPh>
    <rPh sb="15" eb="17">
      <t>テイシュツ</t>
    </rPh>
    <rPh sb="18" eb="20">
      <t>ヒツヨウ</t>
    </rPh>
    <rPh sb="26" eb="28">
      <t>カクニン</t>
    </rPh>
    <phoneticPr fontId="3"/>
  </si>
  <si>
    <t>・経費（テキスト代、受講料等）の積算根拠を確認できる価格表等</t>
    <rPh sb="26" eb="29">
      <t>カカクヒョウ</t>
    </rPh>
    <phoneticPr fontId="3"/>
  </si>
  <si>
    <t>【旅費】　旅費の精算書の写し、領収書等の写し</t>
    <rPh sb="1" eb="3">
      <t>リョヒ</t>
    </rPh>
    <rPh sb="5" eb="7">
      <t>リョヒ</t>
    </rPh>
    <rPh sb="8" eb="10">
      <t>セイサン</t>
    </rPh>
    <rPh sb="10" eb="11">
      <t>ショ</t>
    </rPh>
    <rPh sb="12" eb="13">
      <t>ウツ</t>
    </rPh>
    <rPh sb="15" eb="18">
      <t>リョウシュウショ</t>
    </rPh>
    <rPh sb="18" eb="19">
      <t>ナド</t>
    </rPh>
    <rPh sb="20" eb="21">
      <t>ウツ</t>
    </rPh>
    <phoneticPr fontId="3"/>
  </si>
  <si>
    <r>
      <t>既に支払いが完了している支出は、証憑書類（見積書、</t>
    </r>
    <r>
      <rPr>
        <b/>
        <sz val="11"/>
        <color theme="1"/>
        <rFont val="HGｺﾞｼｯｸM"/>
        <family val="3"/>
        <charset val="128"/>
      </rPr>
      <t>申込書</t>
    </r>
    <r>
      <rPr>
        <sz val="11"/>
        <color theme="1"/>
        <rFont val="HGｺﾞｼｯｸM"/>
        <family val="3"/>
        <charset val="128"/>
      </rPr>
      <t>、納品書、請求書、領収書等）の</t>
    </r>
    <r>
      <rPr>
        <b/>
        <sz val="11"/>
        <color theme="1"/>
        <rFont val="HGｺﾞｼｯｸM"/>
        <family val="3"/>
        <charset val="128"/>
      </rPr>
      <t>日付が全て事業</t>
    </r>
    <r>
      <rPr>
        <b/>
        <u/>
        <sz val="11"/>
        <color theme="1"/>
        <rFont val="HGｺﾞｼｯｸM"/>
        <family val="3"/>
        <charset val="128"/>
      </rPr>
      <t>年度の４月１日以降</t>
    </r>
    <r>
      <rPr>
        <u/>
        <sz val="11"/>
        <color theme="1"/>
        <rFont val="HGｺﾞｼｯｸM"/>
        <family val="3"/>
        <charset val="128"/>
      </rPr>
      <t>である</t>
    </r>
    <r>
      <rPr>
        <sz val="11"/>
        <color theme="1"/>
        <rFont val="HGｺﾞｼｯｸM"/>
        <family val="3"/>
        <charset val="128"/>
      </rPr>
      <t>ことを確認しましたか。（日付、宛名、品名、但し書き、発行者等の記入漏れがないこと、</t>
    </r>
    <r>
      <rPr>
        <b/>
        <sz val="11"/>
        <color theme="1"/>
        <rFont val="HGｺﾞｼｯｸM"/>
        <family val="3"/>
        <charset val="128"/>
      </rPr>
      <t>宛名が事業を申請した実施団体名や法人名、施設名等に一致</t>
    </r>
    <r>
      <rPr>
        <sz val="11"/>
        <color theme="1"/>
        <rFont val="HGｺﾞｼｯｸM"/>
        <family val="3"/>
        <charset val="128"/>
      </rPr>
      <t>していることを確認してください）</t>
    </r>
    <rPh sb="0" eb="1">
      <t>スデ</t>
    </rPh>
    <rPh sb="2" eb="4">
      <t>シハラ</t>
    </rPh>
    <rPh sb="6" eb="8">
      <t>カンリョウ</t>
    </rPh>
    <rPh sb="12" eb="14">
      <t>シシュツ</t>
    </rPh>
    <rPh sb="16" eb="18">
      <t>ショウヒョウ</t>
    </rPh>
    <rPh sb="18" eb="20">
      <t>ショルイ</t>
    </rPh>
    <rPh sb="21" eb="24">
      <t>ミツモリショ</t>
    </rPh>
    <rPh sb="25" eb="26">
      <t>モウ</t>
    </rPh>
    <rPh sb="29" eb="32">
      <t>ノウヒンショ</t>
    </rPh>
    <rPh sb="33" eb="36">
      <t>セイキュウショ</t>
    </rPh>
    <rPh sb="37" eb="40">
      <t>リョウシュウショ</t>
    </rPh>
    <rPh sb="40" eb="41">
      <t>ナド</t>
    </rPh>
    <rPh sb="43" eb="45">
      <t>ヒヅケ</t>
    </rPh>
    <rPh sb="46" eb="47">
      <t>スベ</t>
    </rPh>
    <rPh sb="48" eb="50">
      <t>ジギョウ</t>
    </rPh>
    <rPh sb="54" eb="55">
      <t>ガツ</t>
    </rPh>
    <rPh sb="56" eb="57">
      <t>ニチ</t>
    </rPh>
    <rPh sb="57" eb="59">
      <t>イコウ</t>
    </rPh>
    <rPh sb="83" eb="84">
      <t>タダ</t>
    </rPh>
    <rPh sb="85" eb="86">
      <t>ガ</t>
    </rPh>
    <rPh sb="91" eb="92">
      <t>ナド</t>
    </rPh>
    <rPh sb="123" eb="126">
      <t>シセツメイ</t>
    </rPh>
    <phoneticPr fontId="3"/>
  </si>
  <si>
    <t>【委託する場合】　委託契約書とその詳細が記載されたもの(契約がこれからの場合は計画書や募集内容）</t>
    <rPh sb="28" eb="30">
      <t>ケイヤク</t>
    </rPh>
    <rPh sb="36" eb="38">
      <t>バアイ</t>
    </rPh>
    <rPh sb="39" eb="42">
      <t>ケイカクショ</t>
    </rPh>
    <rPh sb="43" eb="45">
      <t>ボシュウ</t>
    </rPh>
    <rPh sb="45" eb="47">
      <t>ナイヨウ</t>
    </rPh>
    <phoneticPr fontId="6"/>
  </si>
  <si>
    <t>（３）介護未経験者に対する研修等支援事業（主催）</t>
    <rPh sb="15" eb="16">
      <t>トウ</t>
    </rPh>
    <phoneticPr fontId="3"/>
  </si>
  <si>
    <t>（３）介護未経験者に対する研修等支援事業（派遣）</t>
    <rPh sb="15" eb="16">
      <t>トウ</t>
    </rPh>
    <rPh sb="21" eb="23">
      <t>ハケン</t>
    </rPh>
    <phoneticPr fontId="1"/>
  </si>
  <si>
    <t>（４）介護に関する入門的研修の実施等からマッチングまでの一体的支援事業</t>
    <phoneticPr fontId="6"/>
  </si>
  <si>
    <t>（５）介護分野への元気高齢者等参入促進セミナー事業</t>
    <phoneticPr fontId="6"/>
  </si>
  <si>
    <t>（６）将来の介護サービスを支える若年世代の参入促進事業</t>
    <phoneticPr fontId="6"/>
  </si>
  <si>
    <t>（７）多様な人材層に対する介護人材キャリアアップ研修支援事業①（主催）</t>
    <rPh sb="32" eb="34">
      <t>シュサイ</t>
    </rPh>
    <phoneticPr fontId="3"/>
  </si>
  <si>
    <t>（８）多様な人材層に対する介護人材キャリアアップ研修支援事業②（派遣）</t>
    <rPh sb="32" eb="34">
      <t>ハケン</t>
    </rPh>
    <phoneticPr fontId="3"/>
  </si>
  <si>
    <t>（９）多様な人材層に対する介護人材キャリアアップ研修支援事業③（資格）</t>
    <rPh sb="32" eb="34">
      <t>シカク</t>
    </rPh>
    <phoneticPr fontId="3"/>
  </si>
  <si>
    <t>（１１）潜在介護福祉士の再就業促進事業</t>
    <phoneticPr fontId="3"/>
  </si>
  <si>
    <t>（１２）認知症ケアに携わる人材の育成のための研修事業(主催）</t>
    <rPh sb="27" eb="29">
      <t>シュサイ</t>
    </rPh>
    <phoneticPr fontId="3"/>
  </si>
  <si>
    <t>（１２）認知症ケアに携わる人材の育成のための研修事業(派遣）</t>
    <rPh sb="27" eb="29">
      <t>ハケン</t>
    </rPh>
    <phoneticPr fontId="3"/>
  </si>
  <si>
    <t>（１３）地域包括ケアシステム構築・推進に資する人材育成・資質向上事業（主催）</t>
    <rPh sb="35" eb="37">
      <t>シュサイ</t>
    </rPh>
    <phoneticPr fontId="3"/>
  </si>
  <si>
    <t>（１３）地域包括ケアシステム構築・推進に資する人材育成・資質向上事業（派遣）</t>
    <rPh sb="35" eb="37">
      <t>ハケン</t>
    </rPh>
    <phoneticPr fontId="3"/>
  </si>
  <si>
    <t>（１４）認知症高齢者等権利擁護人材育成事業</t>
    <phoneticPr fontId="6"/>
  </si>
  <si>
    <t>（１５）介護事業所におけるハラスメント対策推進事業</t>
    <phoneticPr fontId="3"/>
  </si>
  <si>
    <t>（１６）介護予防の推進に資する専門職種の指導者育成事業</t>
    <phoneticPr fontId="3"/>
  </si>
  <si>
    <t>（１７）若手介護職員交流推進事業</t>
    <phoneticPr fontId="6"/>
  </si>
  <si>
    <t>（１８）新人介護職員に対するエルダー、メンター制度等導入支援事業</t>
    <phoneticPr fontId="6"/>
  </si>
  <si>
    <t>（１９）管理者等に対する雇用管理改善方策普及・促進事業</t>
  </si>
  <si>
    <t>（２０）介護従事者の子育て支援のための施設内保育施設運営支援事業</t>
  </si>
  <si>
    <t>（２１）離島・中山間地域等における介護人材確保支援事業</t>
    <phoneticPr fontId="3"/>
  </si>
  <si>
    <t>（２）若者・女性・高年齢者など多様な世代を対象とした介護の職場体験等事業</t>
    <rPh sb="33" eb="34">
      <t>トウ</t>
    </rPh>
    <phoneticPr fontId="6"/>
  </si>
  <si>
    <t>　旅費</t>
    <rPh sb="1" eb="3">
      <t>リョヒ</t>
    </rPh>
    <phoneticPr fontId="3"/>
  </si>
  <si>
    <t xml:space="preserve">【全体】　事業に直接必要のない経費 </t>
    <phoneticPr fontId="3"/>
  </si>
  <si>
    <t>【法人支出の根拠】通帳コピーまたは仕分け伝票等　※法人から支出されたことが分かる書類</t>
  </si>
  <si>
    <t>所要額調書（別紙様式１）</t>
  </si>
  <si>
    <t/>
  </si>
  <si>
    <t>事業計画書（別紙様式２(派遣用)）</t>
  </si>
  <si>
    <t>補助対象経費の金額がわかる書類（見積書、開催通知等）</t>
  </si>
  <si>
    <t>・研修名、研修内容、開催期日、開催場所を確認できる資料やパンフレット、開催通知等</t>
  </si>
  <si>
    <t>・研修の申込書、テキスト購入の申込書</t>
  </si>
  <si>
    <t>・経費（旅費、テキスト代、受講料等）の積算根拠を確認できる価格表等</t>
  </si>
  <si>
    <t>・旅費を申請している場合は、法人の旅費規程</t>
  </si>
  <si>
    <t>事業計画書（別紙様式２(初任者研修及び実務者研修主催用)）</t>
    <rPh sb="2" eb="5">
      <t>ケイカクショ</t>
    </rPh>
    <rPh sb="6" eb="8">
      <t>ベッシ</t>
    </rPh>
    <rPh sb="8" eb="10">
      <t>ヨウシキ</t>
    </rPh>
    <rPh sb="12" eb="15">
      <t>ショニンシャ</t>
    </rPh>
    <rPh sb="15" eb="17">
      <t>ケンシュウ</t>
    </rPh>
    <rPh sb="17" eb="18">
      <t>オヨ</t>
    </rPh>
    <rPh sb="19" eb="22">
      <t>ジツムシャ</t>
    </rPh>
    <rPh sb="22" eb="24">
      <t>ケンシュウ</t>
    </rPh>
    <rPh sb="24" eb="26">
      <t>シュサイ</t>
    </rPh>
    <rPh sb="26" eb="27">
      <t>ヨウ</t>
    </rPh>
    <phoneticPr fontId="3"/>
  </si>
  <si>
    <t xml:space="preserve">事業者等名 </t>
    <phoneticPr fontId="3"/>
  </si>
  <si>
    <t>地域における医療及び介護の総合的な確保の促進に関する法律」第二条３項、第４項に定める施設等を運営する法人</t>
    <phoneticPr fontId="3"/>
  </si>
  <si>
    <t>市町村</t>
    <rPh sb="0" eb="3">
      <t>シチョウソン</t>
    </rPh>
    <phoneticPr fontId="3"/>
  </si>
  <si>
    <t>医療・介護団体</t>
    <phoneticPr fontId="3"/>
  </si>
  <si>
    <t>介護福祉士養成施設</t>
    <phoneticPr fontId="3"/>
  </si>
  <si>
    <t>老人クラブ連合会等</t>
    <phoneticPr fontId="3"/>
  </si>
  <si>
    <t>リハビリテーション関係団体</t>
    <phoneticPr fontId="3"/>
  </si>
  <si>
    <t>・介護員養成研修事業実施申請書の写し、実施の承認を受けた通知書の写し</t>
  </si>
  <si>
    <t>・既に受講料,テキスト代等を徴収している場合は、領収書等　※必ず提出してください</t>
    <rPh sb="11" eb="12">
      <t>ダイ</t>
    </rPh>
    <rPh sb="12" eb="13">
      <t>トウ</t>
    </rPh>
    <phoneticPr fontId="3"/>
  </si>
  <si>
    <t>［高校生］福祉分野への就職希望証明書</t>
    <rPh sb="1" eb="4">
      <t>コウコウセイ</t>
    </rPh>
    <rPh sb="5" eb="7">
      <t>フクシ</t>
    </rPh>
    <rPh sb="7" eb="8">
      <t>ブン</t>
    </rPh>
    <rPh sb="8" eb="9">
      <t>ノ</t>
    </rPh>
    <rPh sb="11" eb="12">
      <t>シュウ</t>
    </rPh>
    <rPh sb="12" eb="13">
      <t>ショク</t>
    </rPh>
    <rPh sb="13" eb="14">
      <t>ノゾミ</t>
    </rPh>
    <rPh sb="14" eb="15">
      <t>ノゾミ</t>
    </rPh>
    <rPh sb="15" eb="16">
      <t>アカシ</t>
    </rPh>
    <rPh sb="16" eb="17">
      <t>メイ</t>
    </rPh>
    <rPh sb="17" eb="18">
      <t>ショ</t>
    </rPh>
    <phoneticPr fontId="3"/>
  </si>
  <si>
    <t>（１０)介護支援専門員資質向上事業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</si>
</sst>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9"/>
      <color rgb="FF000000"/>
      <name val="Meiryo UI"/>
      <family val="3"/>
      <charset val="128"/>
    </font>
    <font>
      <b/>
      <sz val="9"/>
      <color indexed="81"/>
      <name val="MS P ゴシック"/>
      <family val="3"/>
      <charset val="128"/>
    </font>
    <font>
      <sz val="6"/>
      <name val="Yu Gothic"/>
      <family val="2"/>
      <charset val="128"/>
      <scheme val="minor"/>
    </font>
    <font>
      <sz val="9"/>
      <color theme="1"/>
      <name val="ＭＳ ゴシック"/>
      <family val="3"/>
      <charset val="128"/>
    </font>
    <font>
      <sz val="10"/>
      <name val="ＭＳ ゴシック"/>
      <family val="3"/>
      <charset val="128"/>
    </font>
    <font>
      <sz val="10"/>
      <color theme="1"/>
      <name val="HGｺﾞｼｯｸM"/>
      <family val="3"/>
      <charset val="128"/>
    </font>
    <font>
      <sz val="11"/>
      <color theme="1"/>
      <name val="HGｺﾞｼｯｸM"/>
      <family val="3"/>
      <charset val="128"/>
    </font>
    <font>
      <b/>
      <sz val="14"/>
      <color theme="1"/>
      <name val="HGｺﾞｼｯｸM"/>
      <family val="3"/>
      <charset val="128"/>
    </font>
    <font>
      <b/>
      <sz val="16"/>
      <color theme="1"/>
      <name val="HGｺﾞｼｯｸM"/>
      <family val="3"/>
      <charset val="128"/>
    </font>
    <font>
      <sz val="10.5"/>
      <color rgb="FFFF0000"/>
      <name val="HGｺﾞｼｯｸM"/>
      <family val="3"/>
      <charset val="128"/>
    </font>
    <font>
      <b/>
      <sz val="10.5"/>
      <color rgb="FFFF0000"/>
      <name val="HGｺﾞｼｯｸM"/>
      <family val="3"/>
      <charset val="128"/>
    </font>
    <font>
      <b/>
      <sz val="11"/>
      <color rgb="FFFF0000"/>
      <name val="HGｺﾞｼｯｸM"/>
      <family val="3"/>
      <charset val="128"/>
    </font>
    <font>
      <b/>
      <u val="double"/>
      <sz val="10.5"/>
      <color rgb="FFFF0000"/>
      <name val="HGｺﾞｼｯｸM"/>
      <family val="3"/>
      <charset val="128"/>
    </font>
    <font>
      <u val="double"/>
      <sz val="10.5"/>
      <color rgb="FFFF0000"/>
      <name val="HGｺﾞｼｯｸM"/>
      <family val="3"/>
      <charset val="128"/>
    </font>
    <font>
      <u/>
      <sz val="10.5"/>
      <color rgb="FFFF0000"/>
      <name val="HGｺﾞｼｯｸM"/>
      <family val="3"/>
      <charset val="128"/>
    </font>
    <font>
      <b/>
      <sz val="16"/>
      <color rgb="FFFF0000"/>
      <name val="HGｺﾞｼｯｸM"/>
      <family val="3"/>
      <charset val="128"/>
    </font>
    <font>
      <sz val="11"/>
      <name val="HGｺﾞｼｯｸM"/>
      <family val="3"/>
      <charset val="128"/>
    </font>
    <font>
      <b/>
      <sz val="11"/>
      <name val="HGｺﾞｼｯｸM"/>
      <family val="3"/>
      <charset val="128"/>
    </font>
    <font>
      <b/>
      <sz val="11"/>
      <color theme="1"/>
      <name val="HGｺﾞｼｯｸM"/>
      <family val="3"/>
      <charset val="128"/>
    </font>
    <font>
      <sz val="14"/>
      <color theme="1"/>
      <name val="HGｺﾞｼｯｸM"/>
      <family val="3"/>
      <charset val="128"/>
    </font>
    <font>
      <b/>
      <sz val="10"/>
      <color theme="1"/>
      <name val="HGｺﾞｼｯｸM"/>
      <family val="3"/>
      <charset val="128"/>
    </font>
    <font>
      <sz val="11"/>
      <color rgb="FFC00000"/>
      <name val="HGｺﾞｼｯｸM"/>
      <family val="3"/>
      <charset val="128"/>
    </font>
    <font>
      <b/>
      <u val="double"/>
      <sz val="9"/>
      <color indexed="81"/>
      <name val="MS P ゴシック"/>
      <family val="3"/>
      <charset val="128"/>
    </font>
    <font>
      <b/>
      <u/>
      <sz val="11"/>
      <color theme="1"/>
      <name val="HGｺﾞｼｯｸM"/>
      <family val="3"/>
      <charset val="128"/>
    </font>
    <font>
      <b/>
      <u val="double"/>
      <sz val="11"/>
      <color theme="1"/>
      <name val="HGｺﾞｼｯｸM"/>
      <family val="3"/>
      <charset val="128"/>
    </font>
    <font>
      <u/>
      <sz val="11"/>
      <color theme="1"/>
      <name val="HGｺﾞｼｯｸM"/>
      <family val="3"/>
      <charset val="128"/>
    </font>
    <font>
      <b/>
      <sz val="20"/>
      <color theme="1"/>
      <name val="HGｺﾞｼｯｸM"/>
      <family val="3"/>
      <charset val="128"/>
    </font>
    <font>
      <sz val="11"/>
      <color theme="1"/>
      <name val="Yu Gothic"/>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1" fillId="0" borderId="0"/>
  </cellStyleXfs>
  <cellXfs count="165">
    <xf numFmtId="0" fontId="0" fillId="0" borderId="0" xfId="0"/>
    <xf numFmtId="0" fontId="7" fillId="4" borderId="1" xfId="0" applyNumberFormat="1" applyFont="1" applyFill="1" applyBorder="1" applyAlignment="1">
      <alignment horizontal="center" vertical="center" shrinkToFit="1"/>
    </xf>
    <xf numFmtId="49" fontId="7" fillId="0" borderId="0" xfId="0" applyNumberFormat="1" applyFont="1" applyAlignment="1">
      <alignment vertical="center"/>
    </xf>
    <xf numFmtId="0" fontId="7" fillId="0" borderId="0" xfId="0" applyFont="1" applyAlignment="1">
      <alignment vertical="center"/>
    </xf>
    <xf numFmtId="0" fontId="7" fillId="0" borderId="1" xfId="0" applyNumberFormat="1" applyFont="1" applyBorder="1" applyAlignment="1">
      <alignment vertical="center"/>
    </xf>
    <xf numFmtId="0" fontId="7" fillId="0" borderId="0" xfId="0" applyNumberFormat="1" applyFont="1" applyAlignment="1">
      <alignment vertical="center"/>
    </xf>
    <xf numFmtId="49" fontId="7" fillId="3" borderId="1" xfId="0" applyNumberFormat="1" applyFont="1" applyFill="1" applyBorder="1" applyAlignment="1">
      <alignment horizontal="center" vertical="center"/>
    </xf>
    <xf numFmtId="0" fontId="7" fillId="3" borderId="1" xfId="0" applyFont="1" applyFill="1" applyBorder="1" applyAlignment="1">
      <alignment vertical="center"/>
    </xf>
    <xf numFmtId="0" fontId="7" fillId="0" borderId="1" xfId="0" applyFont="1" applyBorder="1" applyAlignment="1">
      <alignment vertical="center"/>
    </xf>
    <xf numFmtId="0"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NumberFormat="1" applyFont="1" applyBorder="1" applyAlignment="1">
      <alignment horizontal="center" vertical="center"/>
    </xf>
    <xf numFmtId="49" fontId="7" fillId="0" borderId="1" xfId="0" applyNumberFormat="1" applyFont="1" applyBorder="1" applyAlignment="1">
      <alignment vertical="center"/>
    </xf>
    <xf numFmtId="0" fontId="7" fillId="0" borderId="1" xfId="0" applyFont="1" applyBorder="1" applyAlignment="1">
      <alignment horizontal="center" vertical="center"/>
    </xf>
    <xf numFmtId="0" fontId="7" fillId="0" borderId="2" xfId="0" applyNumberFormat="1" applyFont="1" applyBorder="1" applyAlignment="1">
      <alignment vertical="center"/>
    </xf>
    <xf numFmtId="56" fontId="7" fillId="0" borderId="1" xfId="0" applyNumberFormat="1" applyFont="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9"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vertical="center"/>
    </xf>
    <xf numFmtId="0" fontId="15" fillId="0" borderId="0" xfId="0" applyFont="1" applyAlignment="1"/>
    <xf numFmtId="0" fontId="15" fillId="0" borderId="0" xfId="0" applyFont="1" applyAlignment="1">
      <alignment horizontal="center" vertical="center"/>
    </xf>
    <xf numFmtId="0" fontId="19" fillId="0" borderId="0" xfId="0" applyFont="1" applyAlignment="1">
      <alignment vertical="center"/>
    </xf>
    <xf numFmtId="0" fontId="10" fillId="0" borderId="0" xfId="0" applyFont="1" applyBorder="1" applyAlignment="1">
      <alignment horizontal="center" vertical="center"/>
    </xf>
    <xf numFmtId="0" fontId="9" fillId="0" borderId="0" xfId="0" applyFont="1" applyAlignment="1">
      <alignment vertical="center"/>
    </xf>
    <xf numFmtId="0" fontId="9" fillId="0"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Alignme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7" fillId="0" borderId="0" xfId="0" applyNumberFormat="1" applyFont="1" applyAlignment="1">
      <alignment horizontal="center" vertical="center"/>
    </xf>
    <xf numFmtId="0" fontId="9" fillId="0" borderId="0" xfId="0" applyFont="1" applyFill="1" applyAlignment="1">
      <alignment horizontal="left" vertical="center"/>
    </xf>
    <xf numFmtId="0" fontId="24" fillId="0" borderId="0" xfId="0" applyFont="1" applyFill="1" applyAlignment="1">
      <alignment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indent="1"/>
    </xf>
    <xf numFmtId="0" fontId="10" fillId="2"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left" vertical="center" indent="1"/>
    </xf>
    <xf numFmtId="0" fontId="10" fillId="0" borderId="4" xfId="0" applyFont="1" applyFill="1" applyBorder="1" applyAlignment="1">
      <alignment vertical="center"/>
    </xf>
    <xf numFmtId="0" fontId="30" fillId="0" borderId="0" xfId="0" applyFont="1" applyAlignment="1">
      <alignment horizontal="left" vertical="center"/>
    </xf>
    <xf numFmtId="0" fontId="10" fillId="0" borderId="35" xfId="0" applyFont="1" applyFill="1" applyBorder="1" applyAlignment="1">
      <alignment horizontal="left" vertical="center" indent="1"/>
    </xf>
    <xf numFmtId="0" fontId="10" fillId="0" borderId="33" xfId="0" applyFont="1" applyFill="1" applyBorder="1" applyAlignment="1">
      <alignment vertical="center"/>
    </xf>
    <xf numFmtId="0" fontId="10" fillId="0" borderId="36" xfId="0" applyFont="1" applyFill="1" applyBorder="1" applyAlignment="1">
      <alignment horizontal="left" vertical="center" indent="1"/>
    </xf>
    <xf numFmtId="0" fontId="10" fillId="0" borderId="37" xfId="0" applyFont="1" applyFill="1" applyBorder="1" applyAlignment="1">
      <alignment vertical="center"/>
    </xf>
    <xf numFmtId="0" fontId="7" fillId="0" borderId="2" xfId="0" applyFont="1" applyBorder="1" applyAlignment="1">
      <alignment vertical="center"/>
    </xf>
    <xf numFmtId="0" fontId="8" fillId="0" borderId="14" xfId="0" applyFont="1" applyFill="1" applyBorder="1" applyAlignment="1">
      <alignment vertical="center" wrapText="1"/>
    </xf>
    <xf numFmtId="0" fontId="8" fillId="0" borderId="11" xfId="0" applyFont="1" applyFill="1" applyBorder="1" applyAlignment="1">
      <alignment vertical="center" wrapText="1"/>
    </xf>
    <xf numFmtId="0" fontId="8" fillId="0" borderId="11" xfId="0" applyFont="1" applyFill="1" applyBorder="1" applyAlignment="1">
      <alignment vertical="center"/>
    </xf>
    <xf numFmtId="0" fontId="8" fillId="0" borderId="11" xfId="0" applyFont="1" applyFill="1" applyBorder="1" applyAlignment="1">
      <alignment horizontal="left" vertical="center" wrapText="1"/>
    </xf>
    <xf numFmtId="0" fontId="8" fillId="0" borderId="12" xfId="0" applyFont="1" applyFill="1" applyBorder="1" applyAlignment="1">
      <alignment vertical="center" wrapText="1"/>
    </xf>
    <xf numFmtId="0" fontId="11" fillId="0" borderId="0" xfId="0" applyFont="1" applyFill="1" applyBorder="1" applyAlignment="1">
      <alignment vertical="center"/>
    </xf>
    <xf numFmtId="0" fontId="22" fillId="0" borderId="0" xfId="0" applyFont="1" applyBorder="1" applyAlignment="1">
      <alignment horizontal="center" vertical="center"/>
    </xf>
    <xf numFmtId="0" fontId="21" fillId="5" borderId="38" xfId="0" applyFont="1" applyFill="1" applyBorder="1" applyAlignment="1">
      <alignment horizontal="left" vertical="center" shrinkToFit="1"/>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4"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23" fillId="0" borderId="0" xfId="0" applyFont="1" applyFill="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4" xfId="0" applyFont="1" applyFill="1" applyBorder="1" applyAlignment="1">
      <alignment horizontal="center"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20" xfId="0" applyFont="1" applyBorder="1" applyAlignment="1">
      <alignment vertical="center"/>
    </xf>
    <xf numFmtId="0" fontId="22" fillId="0" borderId="21" xfId="0" applyFont="1" applyFill="1" applyBorder="1" applyAlignment="1">
      <alignment vertical="center" shrinkToFit="1"/>
    </xf>
    <xf numFmtId="0" fontId="22" fillId="0" borderId="22" xfId="0" applyFont="1" applyFill="1" applyBorder="1" applyAlignment="1">
      <alignment vertical="center" shrinkToFit="1"/>
    </xf>
    <xf numFmtId="0" fontId="22" fillId="0" borderId="23" xfId="0" applyFont="1" applyFill="1" applyBorder="1" applyAlignment="1">
      <alignment vertical="center" shrinkToFit="1"/>
    </xf>
    <xf numFmtId="0" fontId="20" fillId="0" borderId="5" xfId="0" applyFont="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3" xfId="0" applyFont="1" applyBorder="1" applyAlignment="1">
      <alignment horizontal="left" vertical="center" indent="1"/>
    </xf>
    <xf numFmtId="0" fontId="10" fillId="0" borderId="7" xfId="0" applyFont="1" applyBorder="1" applyAlignment="1">
      <alignment horizontal="left" vertical="center" inden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9" xfId="0" applyFont="1" applyBorder="1" applyAlignment="1">
      <alignment horizontal="left" vertical="center" indent="1"/>
    </xf>
    <xf numFmtId="0" fontId="10" fillId="0" borderId="6" xfId="0" applyFont="1" applyBorder="1" applyAlignment="1">
      <alignment horizontal="left" vertical="center" inden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11" xfId="0" applyFont="1" applyBorder="1" applyAlignment="1">
      <alignment horizontal="center" vertical="center"/>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31" xfId="0" applyFont="1" applyFill="1" applyBorder="1" applyAlignment="1">
      <alignment horizontal="left" vertical="center" shrinkToFit="1"/>
    </xf>
    <xf numFmtId="0" fontId="10" fillId="0" borderId="32" xfId="0" applyFont="1" applyFill="1" applyBorder="1" applyAlignment="1">
      <alignment horizontal="left" vertical="center" shrinkToFit="1"/>
    </xf>
    <xf numFmtId="0" fontId="10" fillId="0" borderId="33" xfId="0" applyFont="1" applyFill="1" applyBorder="1" applyAlignment="1">
      <alignment horizontal="left"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18" xfId="0" applyFont="1" applyFill="1" applyBorder="1" applyAlignment="1">
      <alignment horizontal="left" vertical="center" textRotation="255"/>
    </xf>
    <xf numFmtId="0" fontId="9" fillId="0" borderId="0" xfId="0" applyFont="1" applyFill="1" applyBorder="1" applyAlignment="1">
      <alignment horizontal="center" vertical="center"/>
    </xf>
    <xf numFmtId="0" fontId="10" fillId="0" borderId="21" xfId="0" applyFont="1" applyFill="1" applyBorder="1" applyAlignment="1">
      <alignment horizontal="left" vertical="center" shrinkToFit="1"/>
    </xf>
    <xf numFmtId="0" fontId="10" fillId="0" borderId="22"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10" fillId="0" borderId="12" xfId="0" applyFont="1" applyFill="1" applyBorder="1" applyAlignment="1">
      <alignment horizontal="center" vertical="center"/>
    </xf>
    <xf numFmtId="0" fontId="22" fillId="0" borderId="18" xfId="0" applyFont="1" applyFill="1" applyBorder="1" applyAlignment="1">
      <alignment horizontal="center" vertical="center" textRotation="255"/>
    </xf>
    <xf numFmtId="0" fontId="22" fillId="0" borderId="19" xfId="0" applyFont="1" applyFill="1" applyBorder="1" applyAlignment="1">
      <alignment horizontal="center" vertical="center" textRotation="255"/>
    </xf>
    <xf numFmtId="0" fontId="10" fillId="0" borderId="24" xfId="0" applyFont="1" applyFill="1" applyBorder="1" applyAlignment="1">
      <alignment horizontal="left" vertical="center" shrinkToFit="1"/>
    </xf>
    <xf numFmtId="0" fontId="10" fillId="0" borderId="25" xfId="0" applyFont="1" applyFill="1" applyBorder="1" applyAlignment="1">
      <alignment horizontal="left" vertical="center" shrinkToFit="1"/>
    </xf>
    <xf numFmtId="0" fontId="10" fillId="0" borderId="26" xfId="0" applyFont="1" applyFill="1" applyBorder="1" applyAlignment="1">
      <alignment horizontal="left" vertical="center" shrinkToFit="1"/>
    </xf>
    <xf numFmtId="0" fontId="22" fillId="0" borderId="18" xfId="0" applyFont="1" applyFill="1" applyBorder="1" applyAlignment="1">
      <alignment vertical="center" textRotation="255"/>
    </xf>
    <xf numFmtId="0" fontId="22" fillId="0" borderId="19" xfId="0" applyFont="1" applyFill="1" applyBorder="1" applyAlignment="1">
      <alignment vertical="center" textRotation="255"/>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29" fillId="0" borderId="9" xfId="0" applyFont="1" applyFill="1" applyBorder="1" applyAlignment="1">
      <alignment horizontal="left" vertical="center" wrapText="1"/>
    </xf>
    <xf numFmtId="0" fontId="29" fillId="0" borderId="13"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8" xfId="0" applyFont="1" applyFill="1" applyBorder="1" applyAlignment="1">
      <alignment horizontal="left"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22" fillId="0" borderId="24" xfId="0" applyFont="1" applyFill="1" applyBorder="1" applyAlignment="1">
      <alignment vertical="center" shrinkToFit="1"/>
    </xf>
    <xf numFmtId="0" fontId="22" fillId="0" borderId="25" xfId="0" applyFont="1" applyFill="1" applyBorder="1" applyAlignment="1">
      <alignment vertical="center" shrinkToFit="1"/>
    </xf>
    <xf numFmtId="0" fontId="22" fillId="0" borderId="26" xfId="0" applyFont="1" applyFill="1" applyBorder="1" applyAlignment="1">
      <alignment vertical="center" shrinkToFi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1428750</xdr:colOff>
      <xdr:row>0</xdr:row>
      <xdr:rowOff>190500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723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60960</xdr:colOff>
          <xdr:row>20</xdr:row>
          <xdr:rowOff>0</xdr:rowOff>
        </xdr:from>
        <xdr:to>
          <xdr:col>5</xdr:col>
          <xdr:colOff>723900</xdr:colOff>
          <xdr:row>21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0</xdr:rowOff>
        </xdr:from>
        <xdr:to>
          <xdr:col>6</xdr:col>
          <xdr:colOff>739140</xdr:colOff>
          <xdr:row>21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21</xdr:row>
          <xdr:rowOff>121920</xdr:rowOff>
        </xdr:from>
        <xdr:to>
          <xdr:col>5</xdr:col>
          <xdr:colOff>723900</xdr:colOff>
          <xdr:row>22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121920</xdr:rowOff>
        </xdr:from>
        <xdr:to>
          <xdr:col>6</xdr:col>
          <xdr:colOff>739140</xdr:colOff>
          <xdr:row>22</xdr:row>
          <xdr:rowOff>121920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40</xdr:row>
          <xdr:rowOff>15240</xdr:rowOff>
        </xdr:from>
        <xdr:to>
          <xdr:col>6</xdr:col>
          <xdr:colOff>297180</xdr:colOff>
          <xdr:row>41</xdr:row>
          <xdr:rowOff>15240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52</xdr:row>
          <xdr:rowOff>0</xdr:rowOff>
        </xdr:from>
        <xdr:to>
          <xdr:col>5</xdr:col>
          <xdr:colOff>762000</xdr:colOff>
          <xdr:row>53</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0</xdr:rowOff>
        </xdr:from>
        <xdr:to>
          <xdr:col>6</xdr:col>
          <xdr:colOff>762000</xdr:colOff>
          <xdr:row>53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12</xdr:row>
          <xdr:rowOff>137160</xdr:rowOff>
        </xdr:from>
        <xdr:to>
          <xdr:col>6</xdr:col>
          <xdr:colOff>274320</xdr:colOff>
          <xdr:row>13</xdr:row>
          <xdr:rowOff>137160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0</xdr:rowOff>
        </xdr:from>
        <xdr:to>
          <xdr:col>6</xdr:col>
          <xdr:colOff>434340</xdr:colOff>
          <xdr:row>28</xdr:row>
          <xdr:rowOff>22860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26</xdr:row>
          <xdr:rowOff>7620</xdr:rowOff>
        </xdr:from>
        <xdr:to>
          <xdr:col>6</xdr:col>
          <xdr:colOff>525780</xdr:colOff>
          <xdr:row>27</xdr:row>
          <xdr:rowOff>15240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24</xdr:row>
          <xdr:rowOff>7620</xdr:rowOff>
        </xdr:from>
        <xdr:to>
          <xdr:col>6</xdr:col>
          <xdr:colOff>525780</xdr:colOff>
          <xdr:row>25</xdr:row>
          <xdr:rowOff>15240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25</xdr:row>
          <xdr:rowOff>7620</xdr:rowOff>
        </xdr:from>
        <xdr:to>
          <xdr:col>6</xdr:col>
          <xdr:colOff>525780</xdr:colOff>
          <xdr:row>26</xdr:row>
          <xdr:rowOff>15240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含まれていない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41</xdr:row>
          <xdr:rowOff>15240</xdr:rowOff>
        </xdr:from>
        <xdr:to>
          <xdr:col>6</xdr:col>
          <xdr:colOff>297180</xdr:colOff>
          <xdr:row>42</xdr:row>
          <xdr:rowOff>15240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42</xdr:row>
          <xdr:rowOff>15240</xdr:rowOff>
        </xdr:from>
        <xdr:to>
          <xdr:col>6</xdr:col>
          <xdr:colOff>297180</xdr:colOff>
          <xdr:row>43</xdr:row>
          <xdr:rowOff>15240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43</xdr:row>
          <xdr:rowOff>15240</xdr:rowOff>
        </xdr:from>
        <xdr:to>
          <xdr:col>6</xdr:col>
          <xdr:colOff>297180</xdr:colOff>
          <xdr:row>44</xdr:row>
          <xdr:rowOff>15240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44</xdr:row>
          <xdr:rowOff>15240</xdr:rowOff>
        </xdr:from>
        <xdr:to>
          <xdr:col>6</xdr:col>
          <xdr:colOff>297180</xdr:colOff>
          <xdr:row>45</xdr:row>
          <xdr:rowOff>15240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45</xdr:row>
          <xdr:rowOff>15240</xdr:rowOff>
        </xdr:from>
        <xdr:to>
          <xdr:col>6</xdr:col>
          <xdr:colOff>297180</xdr:colOff>
          <xdr:row>46</xdr:row>
          <xdr:rowOff>15240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47</xdr:row>
          <xdr:rowOff>15240</xdr:rowOff>
        </xdr:from>
        <xdr:to>
          <xdr:col>6</xdr:col>
          <xdr:colOff>297180</xdr:colOff>
          <xdr:row>48</xdr:row>
          <xdr:rowOff>15240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48</xdr:row>
          <xdr:rowOff>15240</xdr:rowOff>
        </xdr:from>
        <xdr:to>
          <xdr:col>6</xdr:col>
          <xdr:colOff>297180</xdr:colOff>
          <xdr:row>49</xdr:row>
          <xdr:rowOff>15240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49</xdr:row>
          <xdr:rowOff>15240</xdr:rowOff>
        </xdr:from>
        <xdr:to>
          <xdr:col>6</xdr:col>
          <xdr:colOff>297180</xdr:colOff>
          <xdr:row>50</xdr:row>
          <xdr:rowOff>15240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49</xdr:row>
          <xdr:rowOff>15240</xdr:rowOff>
        </xdr:from>
        <xdr:to>
          <xdr:col>6</xdr:col>
          <xdr:colOff>297180</xdr:colOff>
          <xdr:row>50</xdr:row>
          <xdr:rowOff>15240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15</xdr:row>
          <xdr:rowOff>137160</xdr:rowOff>
        </xdr:from>
        <xdr:to>
          <xdr:col>6</xdr:col>
          <xdr:colOff>274320</xdr:colOff>
          <xdr:row>16</xdr:row>
          <xdr:rowOff>137160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14</xdr:row>
          <xdr:rowOff>30480</xdr:rowOff>
        </xdr:from>
        <xdr:to>
          <xdr:col>6</xdr:col>
          <xdr:colOff>266700</xdr:colOff>
          <xdr:row>15</xdr:row>
          <xdr:rowOff>30480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17</xdr:row>
          <xdr:rowOff>205740</xdr:rowOff>
        </xdr:from>
        <xdr:to>
          <xdr:col>6</xdr:col>
          <xdr:colOff>274320</xdr:colOff>
          <xdr:row>18</xdr:row>
          <xdr:rowOff>205740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5</xdr:col>
          <xdr:colOff>762000</xdr:colOff>
          <xdr:row>51</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51</xdr:row>
          <xdr:rowOff>0</xdr:rowOff>
        </xdr:from>
        <xdr:to>
          <xdr:col>5</xdr:col>
          <xdr:colOff>762000</xdr:colOff>
          <xdr:row>52</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0</xdr:rowOff>
        </xdr:from>
        <xdr:to>
          <xdr:col>6</xdr:col>
          <xdr:colOff>762000</xdr:colOff>
          <xdr:row>51</xdr:row>
          <xdr:rowOff>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0</xdr:rowOff>
        </xdr:from>
        <xdr:to>
          <xdr:col>6</xdr:col>
          <xdr:colOff>762000</xdr:colOff>
          <xdr:row>52</xdr:row>
          <xdr:rowOff>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pageSetUpPr fitToPage="1"/>
  </sheetPr>
  <dimension ref="A1:L54"/>
  <sheetViews>
    <sheetView tabSelected="1" view="pageBreakPreview" zoomScaleNormal="100" zoomScaleSheetLayoutView="100" workbookViewId="0">
      <selection activeCell="C9" sqref="C9"/>
    </sheetView>
  </sheetViews>
  <sheetFormatPr defaultColWidth="9" defaultRowHeight="13.2"/>
  <cols>
    <col min="1" max="1" width="4.3984375" style="37" customWidth="1"/>
    <col min="2" max="2" width="3.09765625" style="19" customWidth="1"/>
    <col min="3" max="3" width="55" style="19" customWidth="1"/>
    <col min="4" max="4" width="9.3984375" style="19" customWidth="1"/>
    <col min="5" max="5" width="13.296875" style="19" customWidth="1"/>
    <col min="6" max="6" width="11.5" style="19" customWidth="1"/>
    <col min="7" max="7" width="12.59765625" style="19" customWidth="1"/>
    <col min="8" max="16384" width="9" style="19"/>
  </cols>
  <sheetData>
    <row r="1" spans="1:7" ht="18.75" customHeight="1">
      <c r="A1" s="18" t="s">
        <v>25</v>
      </c>
    </row>
    <row r="2" spans="1:7" ht="18.75" customHeight="1">
      <c r="A2" s="20"/>
    </row>
    <row r="3" spans="1:7" s="21" customFormat="1" ht="23.4">
      <c r="A3" s="52" t="s">
        <v>1</v>
      </c>
    </row>
    <row r="4" spans="1:7" s="21" customFormat="1" ht="18.75" customHeight="1">
      <c r="A4" s="22"/>
    </row>
    <row r="5" spans="1:7" s="24" customFormat="1" ht="18.75" customHeight="1">
      <c r="A5" s="23" t="s">
        <v>69</v>
      </c>
    </row>
    <row r="6" spans="1:7" s="24" customFormat="1" ht="18.75" customHeight="1">
      <c r="A6" s="23" t="s">
        <v>70</v>
      </c>
      <c r="B6" s="25"/>
      <c r="C6" s="25"/>
      <c r="D6" s="25"/>
      <c r="E6" s="25"/>
      <c r="F6" s="25"/>
      <c r="G6" s="25"/>
    </row>
    <row r="7" spans="1:7" s="24" customFormat="1" ht="18.75" customHeight="1">
      <c r="A7" s="26" t="s">
        <v>15</v>
      </c>
      <c r="B7" s="25"/>
      <c r="C7" s="25"/>
      <c r="D7" s="25"/>
      <c r="E7" s="25"/>
      <c r="F7" s="27"/>
      <c r="G7" s="27"/>
    </row>
    <row r="8" spans="1:7" s="24" customFormat="1" ht="18.75" customHeight="1" thickBot="1">
      <c r="A8" s="28"/>
      <c r="C8" s="29" t="s">
        <v>63</v>
      </c>
      <c r="D8" s="30"/>
      <c r="E8" s="30"/>
      <c r="F8" s="30"/>
      <c r="G8" s="30"/>
    </row>
    <row r="9" spans="1:7" s="24" customFormat="1" ht="18.75" customHeight="1" thickBot="1">
      <c r="A9" s="106" t="s">
        <v>28</v>
      </c>
      <c r="B9" s="106"/>
      <c r="C9" s="65"/>
      <c r="D9" s="64" t="s">
        <v>18</v>
      </c>
      <c r="E9" s="97"/>
      <c r="F9" s="98"/>
      <c r="G9" s="99"/>
    </row>
    <row r="10" spans="1:7" s="24" customFormat="1" ht="18.75" customHeight="1">
      <c r="A10" s="28"/>
      <c r="D10" s="119"/>
      <c r="E10" s="120"/>
      <c r="F10" s="120"/>
      <c r="G10" s="121"/>
    </row>
    <row r="11" spans="1:7" ht="18.75" customHeight="1">
      <c r="A11" s="63" t="s">
        <v>8</v>
      </c>
      <c r="B11" s="63"/>
      <c r="C11" s="63"/>
      <c r="D11" s="122"/>
      <c r="E11" s="123"/>
      <c r="F11" s="123"/>
      <c r="G11" s="124"/>
    </row>
    <row r="12" spans="1:7" s="31" customFormat="1" ht="18.75" customHeight="1">
      <c r="A12" s="41" t="s">
        <v>7</v>
      </c>
      <c r="B12" s="81" t="s">
        <v>12</v>
      </c>
      <c r="C12" s="82"/>
      <c r="D12" s="42"/>
      <c r="E12" s="43"/>
      <c r="F12" s="87" t="s">
        <v>9</v>
      </c>
      <c r="G12" s="88"/>
    </row>
    <row r="13" spans="1:7" s="31" customFormat="1" ht="18.75" customHeight="1">
      <c r="A13" s="74">
        <v>1</v>
      </c>
      <c r="B13" s="91" t="s">
        <v>90</v>
      </c>
      <c r="C13" s="92"/>
      <c r="D13" s="92"/>
      <c r="E13" s="93"/>
      <c r="F13" s="68"/>
      <c r="G13" s="69"/>
    </row>
    <row r="14" spans="1:7" s="31" customFormat="1" ht="18.75" customHeight="1">
      <c r="A14" s="75"/>
      <c r="B14" s="94"/>
      <c r="C14" s="95"/>
      <c r="D14" s="95"/>
      <c r="E14" s="96"/>
      <c r="F14" s="70"/>
      <c r="G14" s="71"/>
    </row>
    <row r="15" spans="1:7" s="31" customFormat="1" ht="18.75" customHeight="1">
      <c r="A15" s="44">
        <v>2</v>
      </c>
      <c r="B15" s="109" t="s">
        <v>91</v>
      </c>
      <c r="C15" s="110"/>
      <c r="D15" s="110"/>
      <c r="E15" s="111"/>
      <c r="F15" s="107"/>
      <c r="G15" s="108"/>
    </row>
    <row r="16" spans="1:7" s="31" customFormat="1" ht="18.75" customHeight="1">
      <c r="A16" s="74">
        <v>3</v>
      </c>
      <c r="B16" s="91" t="s">
        <v>92</v>
      </c>
      <c r="C16" s="92"/>
      <c r="D16" s="92"/>
      <c r="E16" s="93"/>
      <c r="F16" s="68"/>
      <c r="G16" s="69"/>
    </row>
    <row r="17" spans="1:11" s="31" customFormat="1" ht="18.75" customHeight="1">
      <c r="A17" s="75"/>
      <c r="B17" s="94"/>
      <c r="C17" s="95"/>
      <c r="D17" s="95"/>
      <c r="E17" s="96"/>
      <c r="F17" s="70"/>
      <c r="G17" s="71"/>
    </row>
    <row r="18" spans="1:11" s="31" customFormat="1" ht="18.75" customHeight="1">
      <c r="A18" s="74">
        <v>4</v>
      </c>
      <c r="B18" s="91" t="s">
        <v>98</v>
      </c>
      <c r="C18" s="92"/>
      <c r="D18" s="92"/>
      <c r="E18" s="93"/>
      <c r="F18" s="68"/>
      <c r="G18" s="69"/>
    </row>
    <row r="19" spans="1:11" s="31" customFormat="1" ht="18.75" customHeight="1">
      <c r="A19" s="125"/>
      <c r="B19" s="126"/>
      <c r="C19" s="127"/>
      <c r="D19" s="127"/>
      <c r="E19" s="128"/>
      <c r="F19" s="72"/>
      <c r="G19" s="73"/>
    </row>
    <row r="20" spans="1:11" s="31" customFormat="1" ht="18.75" customHeight="1">
      <c r="A20" s="75"/>
      <c r="B20" s="94"/>
      <c r="C20" s="95"/>
      <c r="D20" s="95"/>
      <c r="E20" s="96"/>
      <c r="F20" s="70"/>
      <c r="G20" s="71"/>
    </row>
    <row r="21" spans="1:11" s="31" customFormat="1" ht="18.75" customHeight="1">
      <c r="A21" s="44">
        <v>5</v>
      </c>
      <c r="B21" s="114" t="s">
        <v>93</v>
      </c>
      <c r="C21" s="115"/>
      <c r="D21" s="115"/>
      <c r="E21" s="116"/>
      <c r="F21" s="45"/>
      <c r="G21" s="46"/>
    </row>
    <row r="22" spans="1:11" s="31" customFormat="1" ht="18.75" customHeight="1">
      <c r="A22" s="74">
        <v>6</v>
      </c>
      <c r="B22" s="91" t="s">
        <v>94</v>
      </c>
      <c r="C22" s="92"/>
      <c r="D22" s="92"/>
      <c r="E22" s="93"/>
      <c r="F22" s="117"/>
      <c r="G22" s="112"/>
    </row>
    <row r="23" spans="1:11" s="31" customFormat="1" ht="18.75" customHeight="1">
      <c r="A23" s="75"/>
      <c r="B23" s="94"/>
      <c r="C23" s="95"/>
      <c r="D23" s="95"/>
      <c r="E23" s="96"/>
      <c r="F23" s="118"/>
      <c r="G23" s="113"/>
    </row>
    <row r="24" spans="1:11" s="31" customFormat="1" ht="18.75" customHeight="1">
      <c r="A24" s="74">
        <v>7</v>
      </c>
      <c r="B24" s="100" t="s">
        <v>22</v>
      </c>
      <c r="C24" s="101"/>
      <c r="D24" s="101"/>
      <c r="E24" s="102"/>
      <c r="F24" s="148"/>
      <c r="G24" s="149"/>
    </row>
    <row r="25" spans="1:11" s="32" customFormat="1" ht="18.75" customHeight="1">
      <c r="A25" s="125"/>
      <c r="B25" s="146" t="s">
        <v>29</v>
      </c>
      <c r="C25" s="103" t="str">
        <f>IF(Sheet1!B32=0,"",Sheet1!B32)</f>
        <v/>
      </c>
      <c r="D25" s="104"/>
      <c r="E25" s="105"/>
      <c r="F25" s="150"/>
      <c r="G25" s="151"/>
    </row>
    <row r="26" spans="1:11" s="32" customFormat="1" ht="18.75" customHeight="1">
      <c r="A26" s="125"/>
      <c r="B26" s="146"/>
      <c r="C26" s="103" t="str">
        <f>IF(Sheet1!B33=0,"",Sheet1!B33)</f>
        <v/>
      </c>
      <c r="D26" s="104"/>
      <c r="E26" s="105"/>
      <c r="F26" s="150"/>
      <c r="G26" s="151"/>
    </row>
    <row r="27" spans="1:11" s="32" customFormat="1" ht="18.75" customHeight="1">
      <c r="A27" s="125"/>
      <c r="B27" s="147"/>
      <c r="C27" s="162" t="str">
        <f>IF(Sheet1!B34=0,"",Sheet1!B34)</f>
        <v/>
      </c>
      <c r="D27" s="163"/>
      <c r="E27" s="164"/>
      <c r="F27" s="150"/>
      <c r="G27" s="151"/>
      <c r="I27" s="136"/>
      <c r="J27" s="136"/>
    </row>
    <row r="28" spans="1:11" s="32" customFormat="1" ht="18.75" customHeight="1">
      <c r="A28" s="79">
        <v>8</v>
      </c>
      <c r="B28" s="76" t="s">
        <v>95</v>
      </c>
      <c r="C28" s="77"/>
      <c r="D28" s="77"/>
      <c r="E28" s="78"/>
      <c r="F28" s="107"/>
      <c r="G28" s="108"/>
    </row>
    <row r="29" spans="1:11" s="32" customFormat="1" ht="18.75" customHeight="1">
      <c r="A29" s="80"/>
      <c r="B29" s="141" t="s">
        <v>10</v>
      </c>
      <c r="C29" s="129" t="str">
        <f>IF(Sheet1!B38=0,"",Sheet1!B38)</f>
        <v/>
      </c>
      <c r="D29" s="130"/>
      <c r="E29" s="131"/>
      <c r="F29" s="152" t="s">
        <v>89</v>
      </c>
      <c r="G29" s="153"/>
    </row>
    <row r="30" spans="1:11" s="32" customFormat="1" ht="18.75" customHeight="1">
      <c r="A30" s="80"/>
      <c r="B30" s="141"/>
      <c r="C30" s="137" t="str">
        <f>IF(Sheet1!B39=0,"",Sheet1!B39)</f>
        <v/>
      </c>
      <c r="D30" s="138"/>
      <c r="E30" s="139"/>
      <c r="F30" s="154"/>
      <c r="G30" s="155"/>
    </row>
    <row r="31" spans="1:11" s="32" customFormat="1" ht="18.75" customHeight="1">
      <c r="A31" s="80"/>
      <c r="B31" s="141"/>
      <c r="C31" s="137" t="str">
        <f>IF(Sheet1!B40=0,"",Sheet1!B40)</f>
        <v/>
      </c>
      <c r="D31" s="138"/>
      <c r="E31" s="139"/>
      <c r="F31" s="154"/>
      <c r="G31" s="155"/>
    </row>
    <row r="32" spans="1:11" s="32" customFormat="1" ht="18.75" customHeight="1">
      <c r="A32" s="80"/>
      <c r="B32" s="141"/>
      <c r="C32" s="137" t="str">
        <f>IF(Sheet1!B41=0,"",Sheet1!B41)</f>
        <v/>
      </c>
      <c r="D32" s="138"/>
      <c r="E32" s="139"/>
      <c r="F32" s="154"/>
      <c r="G32" s="155"/>
      <c r="K32" s="40"/>
    </row>
    <row r="33" spans="1:12" s="32" customFormat="1" ht="18.75" customHeight="1">
      <c r="A33" s="80"/>
      <c r="B33" s="141"/>
      <c r="C33" s="137" t="str">
        <f>IF(Sheet1!B42=0,"",Sheet1!B42)</f>
        <v/>
      </c>
      <c r="D33" s="138"/>
      <c r="E33" s="139"/>
      <c r="F33" s="154"/>
      <c r="G33" s="155"/>
    </row>
    <row r="34" spans="1:12" s="32" customFormat="1" ht="18.75" customHeight="1">
      <c r="A34" s="80"/>
      <c r="B34" s="141"/>
      <c r="C34" s="137" t="str">
        <f>IF(Sheet1!B43=0,"",Sheet1!B43)</f>
        <v/>
      </c>
      <c r="D34" s="138"/>
      <c r="E34" s="139"/>
      <c r="F34" s="154"/>
      <c r="G34" s="155"/>
    </row>
    <row r="35" spans="1:12" s="32" customFormat="1" ht="18.75" customHeight="1">
      <c r="A35" s="80"/>
      <c r="B35" s="141"/>
      <c r="C35" s="137" t="str">
        <f>IF(Sheet1!B44=0,"",Sheet1!B44)</f>
        <v/>
      </c>
      <c r="D35" s="138"/>
      <c r="E35" s="139"/>
      <c r="F35" s="154"/>
      <c r="G35" s="155"/>
      <c r="L35" s="39"/>
    </row>
    <row r="36" spans="1:12" s="32" customFormat="1" ht="18.75" customHeight="1">
      <c r="A36" s="80"/>
      <c r="B36" s="141"/>
      <c r="C36" s="137" t="str">
        <f>IF(Sheet1!B45=0,"",Sheet1!B45)</f>
        <v/>
      </c>
      <c r="D36" s="138"/>
      <c r="E36" s="139"/>
      <c r="F36" s="154"/>
      <c r="G36" s="155"/>
    </row>
    <row r="37" spans="1:12" s="32" customFormat="1" ht="18.75" customHeight="1">
      <c r="A37" s="140"/>
      <c r="B37" s="142"/>
      <c r="C37" s="143" t="str">
        <f>IF(Sheet1!B46=0,"",Sheet1!B46)</f>
        <v/>
      </c>
      <c r="D37" s="144"/>
      <c r="E37" s="145"/>
      <c r="F37" s="156"/>
      <c r="G37" s="157"/>
    </row>
    <row r="38" spans="1:12" s="35" customFormat="1" ht="18.75" customHeight="1">
      <c r="A38" s="33"/>
      <c r="B38" s="33"/>
      <c r="C38" s="34"/>
      <c r="D38" s="34"/>
      <c r="E38" s="34"/>
      <c r="F38" s="34"/>
      <c r="G38" s="34"/>
    </row>
    <row r="39" spans="1:12" ht="18.75" customHeight="1">
      <c r="A39" s="83" t="s">
        <v>11</v>
      </c>
      <c r="B39" s="83"/>
      <c r="C39" s="83"/>
      <c r="D39" s="83"/>
      <c r="E39" s="83"/>
      <c r="F39" s="83"/>
      <c r="G39" s="83"/>
    </row>
    <row r="40" spans="1:12" s="31" customFormat="1" ht="18.75" customHeight="1">
      <c r="A40" s="47" t="s">
        <v>7</v>
      </c>
      <c r="B40" s="81" t="s">
        <v>14</v>
      </c>
      <c r="C40" s="82"/>
      <c r="D40" s="82"/>
      <c r="E40" s="82"/>
      <c r="F40" s="87" t="s">
        <v>9</v>
      </c>
      <c r="G40" s="88"/>
    </row>
    <row r="41" spans="1:12" s="32" customFormat="1" ht="18.75" customHeight="1">
      <c r="A41" s="48">
        <v>1</v>
      </c>
      <c r="B41" s="84" t="s">
        <v>2</v>
      </c>
      <c r="C41" s="85"/>
      <c r="D41" s="85"/>
      <c r="E41" s="86"/>
      <c r="F41" s="89"/>
      <c r="G41" s="90"/>
    </row>
    <row r="42" spans="1:12" s="32" customFormat="1" ht="18.75" customHeight="1">
      <c r="A42" s="48">
        <v>2</v>
      </c>
      <c r="B42" s="109" t="str">
        <f>IF(Sheet1!B50=0,"",Sheet1!B50)</f>
        <v/>
      </c>
      <c r="C42" s="110"/>
      <c r="D42" s="110"/>
      <c r="E42" s="111"/>
      <c r="F42" s="89"/>
      <c r="G42" s="90"/>
    </row>
    <row r="43" spans="1:12" s="32" customFormat="1" ht="18.75" customHeight="1">
      <c r="A43" s="49">
        <v>3</v>
      </c>
      <c r="B43" s="109" t="str">
        <f>IF(Sheet1!B51=0,"",Sheet1!B51)</f>
        <v/>
      </c>
      <c r="C43" s="110"/>
      <c r="D43" s="110"/>
      <c r="E43" s="111"/>
      <c r="F43" s="89"/>
      <c r="G43" s="90"/>
    </row>
    <row r="44" spans="1:12" s="32" customFormat="1" ht="18.75" customHeight="1">
      <c r="A44" s="49">
        <v>4</v>
      </c>
      <c r="B44" s="109" t="str">
        <f>IF(Sheet1!B52=0,"",Sheet1!B52)</f>
        <v/>
      </c>
      <c r="C44" s="110"/>
      <c r="D44" s="110"/>
      <c r="E44" s="111"/>
      <c r="F44" s="89"/>
      <c r="G44" s="90"/>
    </row>
    <row r="45" spans="1:12" s="32" customFormat="1" ht="18.75" customHeight="1">
      <c r="A45" s="49">
        <v>5</v>
      </c>
      <c r="B45" s="109" t="str">
        <f>IF(Sheet1!B53=0,"",Sheet1!B53)</f>
        <v/>
      </c>
      <c r="C45" s="110"/>
      <c r="D45" s="110"/>
      <c r="E45" s="111"/>
      <c r="F45" s="89"/>
      <c r="G45" s="90"/>
    </row>
    <row r="46" spans="1:12" s="32" customFormat="1" ht="18.75" customHeight="1">
      <c r="A46" s="49">
        <v>6</v>
      </c>
      <c r="B46" s="109" t="str">
        <f>IF(Sheet1!B54=0,"",Sheet1!B54)</f>
        <v/>
      </c>
      <c r="C46" s="110"/>
      <c r="D46" s="110"/>
      <c r="E46" s="111"/>
      <c r="F46" s="89"/>
      <c r="G46" s="90"/>
    </row>
    <row r="47" spans="1:12" s="32" customFormat="1" ht="18.75" customHeight="1">
      <c r="A47" s="79">
        <v>7</v>
      </c>
      <c r="B47" s="109" t="str">
        <f>IF(Sheet1!B55=0,"",Sheet1!B55)</f>
        <v/>
      </c>
      <c r="C47" s="110"/>
      <c r="D47" s="110"/>
      <c r="E47" s="111"/>
      <c r="F47" s="158"/>
      <c r="G47" s="159"/>
    </row>
    <row r="48" spans="1:12" s="31" customFormat="1" ht="18.75" customHeight="1">
      <c r="A48" s="80"/>
      <c r="B48" s="135"/>
      <c r="C48" s="129" t="str">
        <f>IF(Sheet1!B56=0,"",Sheet1!B56)</f>
        <v/>
      </c>
      <c r="D48" s="130"/>
      <c r="E48" s="131"/>
      <c r="F48" s="160"/>
      <c r="G48" s="161"/>
    </row>
    <row r="49" spans="1:7" s="31" customFormat="1" ht="18.75" customHeight="1">
      <c r="A49" s="80"/>
      <c r="B49" s="135"/>
      <c r="C49" s="132" t="str">
        <f>IF(Sheet1!B57=0,"",Sheet1!B57)</f>
        <v/>
      </c>
      <c r="D49" s="133"/>
      <c r="E49" s="134"/>
      <c r="F49" s="66"/>
      <c r="G49" s="67"/>
    </row>
    <row r="50" spans="1:7" s="31" customFormat="1" ht="18.75" customHeight="1">
      <c r="A50" s="80"/>
      <c r="B50" s="135"/>
      <c r="C50" s="132" t="str">
        <f>IF(Sheet1!B58=0,"",Sheet1!B58)</f>
        <v/>
      </c>
      <c r="D50" s="133"/>
      <c r="E50" s="134"/>
      <c r="F50" s="66"/>
      <c r="G50" s="67"/>
    </row>
    <row r="51" spans="1:7" s="31" customFormat="1" ht="18.75" customHeight="1">
      <c r="A51" s="80"/>
      <c r="B51" s="135"/>
      <c r="C51" s="132" t="str">
        <f>IF(Sheet1!B59=0,"",Sheet1!B59)</f>
        <v/>
      </c>
      <c r="D51" s="133"/>
      <c r="E51" s="134"/>
      <c r="F51" s="53"/>
      <c r="G51" s="54"/>
    </row>
    <row r="52" spans="1:7" s="31" customFormat="1" ht="18.75" customHeight="1">
      <c r="A52" s="80"/>
      <c r="B52" s="135"/>
      <c r="C52" s="132" t="str">
        <f>IF(Sheet1!B60=0,"",Sheet1!B60)</f>
        <v/>
      </c>
      <c r="D52" s="133"/>
      <c r="E52" s="134"/>
      <c r="F52" s="55"/>
      <c r="G52" s="56"/>
    </row>
    <row r="53" spans="1:7" s="31" customFormat="1" ht="18.75" customHeight="1">
      <c r="A53" s="44">
        <v>8</v>
      </c>
      <c r="B53" s="109" t="s">
        <v>3</v>
      </c>
      <c r="C53" s="110"/>
      <c r="D53" s="110"/>
      <c r="E53" s="111"/>
      <c r="F53" s="50"/>
      <c r="G53" s="51"/>
    </row>
    <row r="54" spans="1:7" ht="15" customHeight="1">
      <c r="A54" s="30"/>
      <c r="B54" s="36"/>
      <c r="C54" s="30"/>
      <c r="D54" s="30"/>
      <c r="E54" s="36"/>
      <c r="F54" s="36"/>
    </row>
  </sheetData>
  <mergeCells count="74">
    <mergeCell ref="F49:G49"/>
    <mergeCell ref="F29:G37"/>
    <mergeCell ref="F26:G26"/>
    <mergeCell ref="C36:E36"/>
    <mergeCell ref="F47:G47"/>
    <mergeCell ref="F42:G42"/>
    <mergeCell ref="F48:G48"/>
    <mergeCell ref="F27:G27"/>
    <mergeCell ref="C26:E26"/>
    <mergeCell ref="C27:E27"/>
    <mergeCell ref="I27:J27"/>
    <mergeCell ref="F28:G28"/>
    <mergeCell ref="C29:E29"/>
    <mergeCell ref="C30:E30"/>
    <mergeCell ref="A28:A37"/>
    <mergeCell ref="B29:B37"/>
    <mergeCell ref="C34:E34"/>
    <mergeCell ref="C33:E33"/>
    <mergeCell ref="C32:E32"/>
    <mergeCell ref="C31:E31"/>
    <mergeCell ref="C37:E37"/>
    <mergeCell ref="C35:E35"/>
    <mergeCell ref="A24:A27"/>
    <mergeCell ref="B25:B27"/>
    <mergeCell ref="F24:G24"/>
    <mergeCell ref="F25:G25"/>
    <mergeCell ref="A13:A14"/>
    <mergeCell ref="B16:E17"/>
    <mergeCell ref="A22:A23"/>
    <mergeCell ref="B53:E53"/>
    <mergeCell ref="B42:E42"/>
    <mergeCell ref="B44:E44"/>
    <mergeCell ref="B47:E47"/>
    <mergeCell ref="C48:E48"/>
    <mergeCell ref="C49:E49"/>
    <mergeCell ref="C51:E51"/>
    <mergeCell ref="B45:E45"/>
    <mergeCell ref="B43:E43"/>
    <mergeCell ref="B48:B52"/>
    <mergeCell ref="B46:E46"/>
    <mergeCell ref="C50:E50"/>
    <mergeCell ref="C52:E52"/>
    <mergeCell ref="E9:G9"/>
    <mergeCell ref="B24:E24"/>
    <mergeCell ref="C25:E25"/>
    <mergeCell ref="B13:E14"/>
    <mergeCell ref="B12:C12"/>
    <mergeCell ref="F12:G12"/>
    <mergeCell ref="A9:B9"/>
    <mergeCell ref="F13:G14"/>
    <mergeCell ref="F15:G15"/>
    <mergeCell ref="B15:E15"/>
    <mergeCell ref="G22:G23"/>
    <mergeCell ref="B21:E21"/>
    <mergeCell ref="F22:F23"/>
    <mergeCell ref="D10:G11"/>
    <mergeCell ref="A18:A20"/>
    <mergeCell ref="B18:E20"/>
    <mergeCell ref="F50:G50"/>
    <mergeCell ref="F16:G17"/>
    <mergeCell ref="F18:G20"/>
    <mergeCell ref="A16:A17"/>
    <mergeCell ref="B28:E28"/>
    <mergeCell ref="A47:A52"/>
    <mergeCell ref="B40:E40"/>
    <mergeCell ref="A39:G39"/>
    <mergeCell ref="B41:E41"/>
    <mergeCell ref="F40:G40"/>
    <mergeCell ref="F43:G43"/>
    <mergeCell ref="F44:G44"/>
    <mergeCell ref="F45:G45"/>
    <mergeCell ref="F46:G46"/>
    <mergeCell ref="F41:G41"/>
    <mergeCell ref="B22:E23"/>
  </mergeCells>
  <phoneticPr fontId="3"/>
  <pageMargins left="0.88" right="0.16" top="0.55118110236220474" bottom="0.1574803149606299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5</xdr:col>
                    <xdr:colOff>60960</xdr:colOff>
                    <xdr:row>21</xdr:row>
                    <xdr:rowOff>121920</xdr:rowOff>
                  </from>
                  <to>
                    <xdr:col>5</xdr:col>
                    <xdr:colOff>723900</xdr:colOff>
                    <xdr:row>22</xdr:row>
                    <xdr:rowOff>121920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6</xdr:col>
                    <xdr:colOff>38100</xdr:colOff>
                    <xdr:row>21</xdr:row>
                    <xdr:rowOff>121920</xdr:rowOff>
                  </from>
                  <to>
                    <xdr:col>6</xdr:col>
                    <xdr:colOff>739140</xdr:colOff>
                    <xdr:row>22</xdr:row>
                    <xdr:rowOff>121920</xdr:rowOff>
                  </to>
                </anchor>
              </controlPr>
            </control>
          </mc:Choice>
        </mc:AlternateContent>
        <mc:AlternateContent xmlns:mc="http://schemas.openxmlformats.org/markup-compatibility/2006">
          <mc:Choice Requires="x14">
            <control shapeId="1146" r:id="rId6" name="Check Box 122">
              <controlPr defaultSize="0" autoFill="0" autoLine="0" autoPict="0">
                <anchor moveWithCells="1">
                  <from>
                    <xdr:col>5</xdr:col>
                    <xdr:colOff>60960</xdr:colOff>
                    <xdr:row>52</xdr:row>
                    <xdr:rowOff>0</xdr:rowOff>
                  </from>
                  <to>
                    <xdr:col>5</xdr:col>
                    <xdr:colOff>762000</xdr:colOff>
                    <xdr:row>53</xdr:row>
                    <xdr:rowOff>0</xdr:rowOff>
                  </to>
                </anchor>
              </controlPr>
            </control>
          </mc:Choice>
        </mc:AlternateContent>
        <mc:AlternateContent xmlns:mc="http://schemas.openxmlformats.org/markup-compatibility/2006">
          <mc:Choice Requires="x14">
            <control shapeId="1149" r:id="rId7" name="Check Box 125">
              <controlPr defaultSize="0" autoFill="0" autoLine="0" autoPict="0">
                <anchor moveWithCells="1">
                  <from>
                    <xdr:col>6</xdr:col>
                    <xdr:colOff>60960</xdr:colOff>
                    <xdr:row>52</xdr:row>
                    <xdr:rowOff>0</xdr:rowOff>
                  </from>
                  <to>
                    <xdr:col>6</xdr:col>
                    <xdr:colOff>762000</xdr:colOff>
                    <xdr:row>53</xdr:row>
                    <xdr:rowOff>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5</xdr:col>
                    <xdr:colOff>60960</xdr:colOff>
                    <xdr:row>20</xdr:row>
                    <xdr:rowOff>0</xdr:rowOff>
                  </from>
                  <to>
                    <xdr:col>5</xdr:col>
                    <xdr:colOff>723900</xdr:colOff>
                    <xdr:row>21</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6</xdr:col>
                    <xdr:colOff>38100</xdr:colOff>
                    <xdr:row>20</xdr:row>
                    <xdr:rowOff>0</xdr:rowOff>
                  </from>
                  <to>
                    <xdr:col>6</xdr:col>
                    <xdr:colOff>739140</xdr:colOff>
                    <xdr:row>21</xdr:row>
                    <xdr:rowOff>0</xdr:rowOff>
                  </to>
                </anchor>
              </controlPr>
            </control>
          </mc:Choice>
        </mc:AlternateContent>
        <mc:AlternateContent xmlns:mc="http://schemas.openxmlformats.org/markup-compatibility/2006">
          <mc:Choice Requires="x14">
            <control shapeId="1322" r:id="rId10" name="Check Box 298">
              <controlPr defaultSize="0" autoFill="0" autoLine="0" autoPict="0">
                <anchor moveWithCells="1">
                  <from>
                    <xdr:col>5</xdr:col>
                    <xdr:colOff>419100</xdr:colOff>
                    <xdr:row>27</xdr:row>
                    <xdr:rowOff>0</xdr:rowOff>
                  </from>
                  <to>
                    <xdr:col>6</xdr:col>
                    <xdr:colOff>434340</xdr:colOff>
                    <xdr:row>28</xdr:row>
                    <xdr:rowOff>22860</xdr:rowOff>
                  </to>
                </anchor>
              </controlPr>
            </control>
          </mc:Choice>
        </mc:AlternateContent>
        <mc:AlternateContent xmlns:mc="http://schemas.openxmlformats.org/markup-compatibility/2006">
          <mc:Choice Requires="x14">
            <control shapeId="1324" r:id="rId11" name="Check Box 300">
              <controlPr defaultSize="0" autoFill="0" autoLine="0" autoPict="0">
                <anchor moveWithCells="1">
                  <from>
                    <xdr:col>5</xdr:col>
                    <xdr:colOff>411480</xdr:colOff>
                    <xdr:row>26</xdr:row>
                    <xdr:rowOff>7620</xdr:rowOff>
                  </from>
                  <to>
                    <xdr:col>6</xdr:col>
                    <xdr:colOff>525780</xdr:colOff>
                    <xdr:row>27</xdr:row>
                    <xdr:rowOff>15240</xdr:rowOff>
                  </to>
                </anchor>
              </controlPr>
            </control>
          </mc:Choice>
        </mc:AlternateContent>
        <mc:AlternateContent xmlns:mc="http://schemas.openxmlformats.org/markup-compatibility/2006">
          <mc:Choice Requires="x14">
            <control shapeId="1327" r:id="rId12" name="Check Box 303">
              <controlPr defaultSize="0" autoFill="0" autoLine="0" autoPict="0">
                <anchor moveWithCells="1">
                  <from>
                    <xdr:col>5</xdr:col>
                    <xdr:colOff>411480</xdr:colOff>
                    <xdr:row>24</xdr:row>
                    <xdr:rowOff>7620</xdr:rowOff>
                  </from>
                  <to>
                    <xdr:col>6</xdr:col>
                    <xdr:colOff>525780</xdr:colOff>
                    <xdr:row>25</xdr:row>
                    <xdr:rowOff>15240</xdr:rowOff>
                  </to>
                </anchor>
              </controlPr>
            </control>
          </mc:Choice>
        </mc:AlternateContent>
        <mc:AlternateContent xmlns:mc="http://schemas.openxmlformats.org/markup-compatibility/2006">
          <mc:Choice Requires="x14">
            <control shapeId="1328" r:id="rId13" name="Check Box 304">
              <controlPr defaultSize="0" autoFill="0" autoLine="0" autoPict="0">
                <anchor moveWithCells="1">
                  <from>
                    <xdr:col>5</xdr:col>
                    <xdr:colOff>411480</xdr:colOff>
                    <xdr:row>25</xdr:row>
                    <xdr:rowOff>7620</xdr:rowOff>
                  </from>
                  <to>
                    <xdr:col>6</xdr:col>
                    <xdr:colOff>525780</xdr:colOff>
                    <xdr:row>26</xdr:row>
                    <xdr:rowOff>15240</xdr:rowOff>
                  </to>
                </anchor>
              </controlPr>
            </control>
          </mc:Choice>
        </mc:AlternateContent>
        <mc:AlternateContent xmlns:mc="http://schemas.openxmlformats.org/markup-compatibility/2006">
          <mc:Choice Requires="x14">
            <control shapeId="1336" r:id="rId14" name="Check Box 312">
              <controlPr defaultSize="0" autoFill="0" autoLine="0" autoPict="0">
                <anchor moveWithCells="1">
                  <from>
                    <xdr:col>5</xdr:col>
                    <xdr:colOff>472440</xdr:colOff>
                    <xdr:row>41</xdr:row>
                    <xdr:rowOff>15240</xdr:rowOff>
                  </from>
                  <to>
                    <xdr:col>6</xdr:col>
                    <xdr:colOff>297180</xdr:colOff>
                    <xdr:row>42</xdr:row>
                    <xdr:rowOff>15240</xdr:rowOff>
                  </to>
                </anchor>
              </controlPr>
            </control>
          </mc:Choice>
        </mc:AlternateContent>
        <mc:AlternateContent xmlns:mc="http://schemas.openxmlformats.org/markup-compatibility/2006">
          <mc:Choice Requires="x14">
            <control shapeId="1337" r:id="rId15" name="Check Box 313">
              <controlPr defaultSize="0" autoFill="0" autoLine="0" autoPict="0">
                <anchor moveWithCells="1">
                  <from>
                    <xdr:col>5</xdr:col>
                    <xdr:colOff>472440</xdr:colOff>
                    <xdr:row>42</xdr:row>
                    <xdr:rowOff>15240</xdr:rowOff>
                  </from>
                  <to>
                    <xdr:col>6</xdr:col>
                    <xdr:colOff>297180</xdr:colOff>
                    <xdr:row>43</xdr:row>
                    <xdr:rowOff>15240</xdr:rowOff>
                  </to>
                </anchor>
              </controlPr>
            </control>
          </mc:Choice>
        </mc:AlternateContent>
        <mc:AlternateContent xmlns:mc="http://schemas.openxmlformats.org/markup-compatibility/2006">
          <mc:Choice Requires="x14">
            <control shapeId="1338" r:id="rId16" name="Check Box 314">
              <controlPr defaultSize="0" autoFill="0" autoLine="0" autoPict="0">
                <anchor moveWithCells="1">
                  <from>
                    <xdr:col>5</xdr:col>
                    <xdr:colOff>472440</xdr:colOff>
                    <xdr:row>43</xdr:row>
                    <xdr:rowOff>15240</xdr:rowOff>
                  </from>
                  <to>
                    <xdr:col>6</xdr:col>
                    <xdr:colOff>297180</xdr:colOff>
                    <xdr:row>44</xdr:row>
                    <xdr:rowOff>15240</xdr:rowOff>
                  </to>
                </anchor>
              </controlPr>
            </control>
          </mc:Choice>
        </mc:AlternateContent>
        <mc:AlternateContent xmlns:mc="http://schemas.openxmlformats.org/markup-compatibility/2006">
          <mc:Choice Requires="x14">
            <control shapeId="1339" r:id="rId17" name="Check Box 315">
              <controlPr defaultSize="0" autoFill="0" autoLine="0" autoPict="0">
                <anchor moveWithCells="1">
                  <from>
                    <xdr:col>5</xdr:col>
                    <xdr:colOff>472440</xdr:colOff>
                    <xdr:row>44</xdr:row>
                    <xdr:rowOff>15240</xdr:rowOff>
                  </from>
                  <to>
                    <xdr:col>6</xdr:col>
                    <xdr:colOff>297180</xdr:colOff>
                    <xdr:row>45</xdr:row>
                    <xdr:rowOff>15240</xdr:rowOff>
                  </to>
                </anchor>
              </controlPr>
            </control>
          </mc:Choice>
        </mc:AlternateContent>
        <mc:AlternateContent xmlns:mc="http://schemas.openxmlformats.org/markup-compatibility/2006">
          <mc:Choice Requires="x14">
            <control shapeId="1340" r:id="rId18" name="Check Box 316">
              <controlPr defaultSize="0" autoFill="0" autoLine="0" autoPict="0">
                <anchor moveWithCells="1">
                  <from>
                    <xdr:col>5</xdr:col>
                    <xdr:colOff>472440</xdr:colOff>
                    <xdr:row>45</xdr:row>
                    <xdr:rowOff>15240</xdr:rowOff>
                  </from>
                  <to>
                    <xdr:col>6</xdr:col>
                    <xdr:colOff>297180</xdr:colOff>
                    <xdr:row>46</xdr:row>
                    <xdr:rowOff>15240</xdr:rowOff>
                  </to>
                </anchor>
              </controlPr>
            </control>
          </mc:Choice>
        </mc:AlternateContent>
        <mc:AlternateContent xmlns:mc="http://schemas.openxmlformats.org/markup-compatibility/2006">
          <mc:Choice Requires="x14">
            <control shapeId="1134" r:id="rId19" name="Check Box 110">
              <controlPr defaultSize="0" autoFill="0" autoLine="0" autoPict="0">
                <anchor moveWithCells="1">
                  <from>
                    <xdr:col>5</xdr:col>
                    <xdr:colOff>472440</xdr:colOff>
                    <xdr:row>40</xdr:row>
                    <xdr:rowOff>15240</xdr:rowOff>
                  </from>
                  <to>
                    <xdr:col>6</xdr:col>
                    <xdr:colOff>297180</xdr:colOff>
                    <xdr:row>41</xdr:row>
                    <xdr:rowOff>15240</xdr:rowOff>
                  </to>
                </anchor>
              </controlPr>
            </control>
          </mc:Choice>
        </mc:AlternateContent>
        <mc:AlternateContent xmlns:mc="http://schemas.openxmlformats.org/markup-compatibility/2006">
          <mc:Choice Requires="x14">
            <control shapeId="1341" r:id="rId20" name="Check Box 317">
              <controlPr defaultSize="0" autoFill="0" autoLine="0" autoPict="0">
                <anchor moveWithCells="1">
                  <from>
                    <xdr:col>5</xdr:col>
                    <xdr:colOff>472440</xdr:colOff>
                    <xdr:row>47</xdr:row>
                    <xdr:rowOff>15240</xdr:rowOff>
                  </from>
                  <to>
                    <xdr:col>6</xdr:col>
                    <xdr:colOff>297180</xdr:colOff>
                    <xdr:row>48</xdr:row>
                    <xdr:rowOff>15240</xdr:rowOff>
                  </to>
                </anchor>
              </controlPr>
            </control>
          </mc:Choice>
        </mc:AlternateContent>
        <mc:AlternateContent xmlns:mc="http://schemas.openxmlformats.org/markup-compatibility/2006">
          <mc:Choice Requires="x14">
            <control shapeId="1342" r:id="rId21" name="Check Box 318">
              <controlPr defaultSize="0" autoFill="0" autoLine="0" autoPict="0">
                <anchor moveWithCells="1">
                  <from>
                    <xdr:col>5</xdr:col>
                    <xdr:colOff>472440</xdr:colOff>
                    <xdr:row>48</xdr:row>
                    <xdr:rowOff>15240</xdr:rowOff>
                  </from>
                  <to>
                    <xdr:col>6</xdr:col>
                    <xdr:colOff>297180</xdr:colOff>
                    <xdr:row>49</xdr:row>
                    <xdr:rowOff>15240</xdr:rowOff>
                  </to>
                </anchor>
              </controlPr>
            </control>
          </mc:Choice>
        </mc:AlternateContent>
        <mc:AlternateContent xmlns:mc="http://schemas.openxmlformats.org/markup-compatibility/2006">
          <mc:Choice Requires="x14">
            <control shapeId="1343" r:id="rId22" name="Check Box 319">
              <controlPr defaultSize="0" autoFill="0" autoLine="0" autoPict="0">
                <anchor moveWithCells="1">
                  <from>
                    <xdr:col>5</xdr:col>
                    <xdr:colOff>472440</xdr:colOff>
                    <xdr:row>49</xdr:row>
                    <xdr:rowOff>15240</xdr:rowOff>
                  </from>
                  <to>
                    <xdr:col>6</xdr:col>
                    <xdr:colOff>297180</xdr:colOff>
                    <xdr:row>50</xdr:row>
                    <xdr:rowOff>15240</xdr:rowOff>
                  </to>
                </anchor>
              </controlPr>
            </control>
          </mc:Choice>
        </mc:AlternateContent>
        <mc:AlternateContent xmlns:mc="http://schemas.openxmlformats.org/markup-compatibility/2006">
          <mc:Choice Requires="x14">
            <control shapeId="1344" r:id="rId23" name="Check Box 320">
              <controlPr defaultSize="0" autoFill="0" autoLine="0" autoPict="0">
                <anchor moveWithCells="1">
                  <from>
                    <xdr:col>5</xdr:col>
                    <xdr:colOff>472440</xdr:colOff>
                    <xdr:row>49</xdr:row>
                    <xdr:rowOff>15240</xdr:rowOff>
                  </from>
                  <to>
                    <xdr:col>6</xdr:col>
                    <xdr:colOff>297180</xdr:colOff>
                    <xdr:row>50</xdr:row>
                    <xdr:rowOff>15240</xdr:rowOff>
                  </to>
                </anchor>
              </controlPr>
            </control>
          </mc:Choice>
        </mc:AlternateContent>
        <mc:AlternateContent xmlns:mc="http://schemas.openxmlformats.org/markup-compatibility/2006">
          <mc:Choice Requires="x14">
            <control shapeId="1350" r:id="rId24" name="Check Box 326">
              <controlPr defaultSize="0" autoFill="0" autoLine="0" autoPict="0">
                <anchor moveWithCells="1">
                  <from>
                    <xdr:col>5</xdr:col>
                    <xdr:colOff>487680</xdr:colOff>
                    <xdr:row>15</xdr:row>
                    <xdr:rowOff>137160</xdr:rowOff>
                  </from>
                  <to>
                    <xdr:col>6</xdr:col>
                    <xdr:colOff>274320</xdr:colOff>
                    <xdr:row>16</xdr:row>
                    <xdr:rowOff>137160</xdr:rowOff>
                  </to>
                </anchor>
              </controlPr>
            </control>
          </mc:Choice>
        </mc:AlternateContent>
        <mc:AlternateContent xmlns:mc="http://schemas.openxmlformats.org/markup-compatibility/2006">
          <mc:Choice Requires="x14">
            <control shapeId="1161" r:id="rId25" name="Check Box 137">
              <controlPr defaultSize="0" autoFill="0" autoLine="0" autoPict="0">
                <anchor moveWithCells="1">
                  <from>
                    <xdr:col>5</xdr:col>
                    <xdr:colOff>487680</xdr:colOff>
                    <xdr:row>12</xdr:row>
                    <xdr:rowOff>137160</xdr:rowOff>
                  </from>
                  <to>
                    <xdr:col>6</xdr:col>
                    <xdr:colOff>274320</xdr:colOff>
                    <xdr:row>13</xdr:row>
                    <xdr:rowOff>137160</xdr:rowOff>
                  </to>
                </anchor>
              </controlPr>
            </control>
          </mc:Choice>
        </mc:AlternateContent>
        <mc:AlternateContent xmlns:mc="http://schemas.openxmlformats.org/markup-compatibility/2006">
          <mc:Choice Requires="x14">
            <control shapeId="1351" r:id="rId26" name="Check Box 327">
              <controlPr defaultSize="0" autoFill="0" autoLine="0" autoPict="0">
                <anchor moveWithCells="1">
                  <from>
                    <xdr:col>5</xdr:col>
                    <xdr:colOff>480060</xdr:colOff>
                    <xdr:row>14</xdr:row>
                    <xdr:rowOff>30480</xdr:rowOff>
                  </from>
                  <to>
                    <xdr:col>6</xdr:col>
                    <xdr:colOff>266700</xdr:colOff>
                    <xdr:row>15</xdr:row>
                    <xdr:rowOff>30480</xdr:rowOff>
                  </to>
                </anchor>
              </controlPr>
            </control>
          </mc:Choice>
        </mc:AlternateContent>
        <mc:AlternateContent xmlns:mc="http://schemas.openxmlformats.org/markup-compatibility/2006">
          <mc:Choice Requires="x14">
            <control shapeId="1352" r:id="rId27" name="Check Box 328">
              <controlPr defaultSize="0" autoFill="0" autoLine="0" autoPict="0">
                <anchor moveWithCells="1">
                  <from>
                    <xdr:col>5</xdr:col>
                    <xdr:colOff>487680</xdr:colOff>
                    <xdr:row>17</xdr:row>
                    <xdr:rowOff>205740</xdr:rowOff>
                  </from>
                  <to>
                    <xdr:col>6</xdr:col>
                    <xdr:colOff>274320</xdr:colOff>
                    <xdr:row>18</xdr:row>
                    <xdr:rowOff>205740</xdr:rowOff>
                  </to>
                </anchor>
              </controlPr>
            </control>
          </mc:Choice>
        </mc:AlternateContent>
        <mc:AlternateContent xmlns:mc="http://schemas.openxmlformats.org/markup-compatibility/2006">
          <mc:Choice Requires="x14">
            <control shapeId="1353" r:id="rId28" name="Check Box 329">
              <controlPr defaultSize="0" autoFill="0" autoLine="0" autoPict="0">
                <anchor moveWithCells="1">
                  <from>
                    <xdr:col>5</xdr:col>
                    <xdr:colOff>60960</xdr:colOff>
                    <xdr:row>50</xdr:row>
                    <xdr:rowOff>0</xdr:rowOff>
                  </from>
                  <to>
                    <xdr:col>5</xdr:col>
                    <xdr:colOff>762000</xdr:colOff>
                    <xdr:row>51</xdr:row>
                    <xdr:rowOff>0</xdr:rowOff>
                  </to>
                </anchor>
              </controlPr>
            </control>
          </mc:Choice>
        </mc:AlternateContent>
        <mc:AlternateContent xmlns:mc="http://schemas.openxmlformats.org/markup-compatibility/2006">
          <mc:Choice Requires="x14">
            <control shapeId="1354" r:id="rId29" name="Check Box 330">
              <controlPr defaultSize="0" autoFill="0" autoLine="0" autoPict="0">
                <anchor moveWithCells="1">
                  <from>
                    <xdr:col>5</xdr:col>
                    <xdr:colOff>60960</xdr:colOff>
                    <xdr:row>51</xdr:row>
                    <xdr:rowOff>0</xdr:rowOff>
                  </from>
                  <to>
                    <xdr:col>5</xdr:col>
                    <xdr:colOff>762000</xdr:colOff>
                    <xdr:row>52</xdr:row>
                    <xdr:rowOff>0</xdr:rowOff>
                  </to>
                </anchor>
              </controlPr>
            </control>
          </mc:Choice>
        </mc:AlternateContent>
        <mc:AlternateContent xmlns:mc="http://schemas.openxmlformats.org/markup-compatibility/2006">
          <mc:Choice Requires="x14">
            <control shapeId="1355" r:id="rId30" name="Check Box 331">
              <controlPr defaultSize="0" autoFill="0" autoLine="0" autoPict="0">
                <anchor moveWithCells="1">
                  <from>
                    <xdr:col>6</xdr:col>
                    <xdr:colOff>60960</xdr:colOff>
                    <xdr:row>50</xdr:row>
                    <xdr:rowOff>0</xdr:rowOff>
                  </from>
                  <to>
                    <xdr:col>6</xdr:col>
                    <xdr:colOff>762000</xdr:colOff>
                    <xdr:row>51</xdr:row>
                    <xdr:rowOff>0</xdr:rowOff>
                  </to>
                </anchor>
              </controlPr>
            </control>
          </mc:Choice>
        </mc:AlternateContent>
        <mc:AlternateContent xmlns:mc="http://schemas.openxmlformats.org/markup-compatibility/2006">
          <mc:Choice Requires="x14">
            <control shapeId="1356" r:id="rId31" name="Check Box 332">
              <controlPr defaultSize="0" autoFill="0" autoLine="0" autoPict="0">
                <anchor moveWithCells="1">
                  <from>
                    <xdr:col>6</xdr:col>
                    <xdr:colOff>60960</xdr:colOff>
                    <xdr:row>51</xdr:row>
                    <xdr:rowOff>0</xdr:rowOff>
                  </from>
                  <to>
                    <xdr:col>6</xdr:col>
                    <xdr:colOff>762000</xdr:colOff>
                    <xdr:row>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Sheet1!$B$5:$B$28</xm:f>
          </x14:formula1>
          <xm:sqref>C9</xm:sqref>
        </x14:dataValidation>
        <x14:dataValidation type="list" allowBlank="1" showInputMessage="1" showErrorMessage="1">
          <x14:formula1>
            <xm:f>Sheet1!$C$5:$C$11</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99" zoomScaleNormal="99" workbookViewId="0">
      <selection activeCell="B1" sqref="B1"/>
    </sheetView>
  </sheetViews>
  <sheetFormatPr defaultColWidth="9" defaultRowHeight="10.8"/>
  <cols>
    <col min="1" max="1" width="6.59765625" style="5" customWidth="1"/>
    <col min="2" max="2" width="65" style="2" customWidth="1"/>
    <col min="3" max="3" width="63.69921875" style="3" bestFit="1" customWidth="1"/>
    <col min="4" max="4" width="62.09765625" style="3" bestFit="1" customWidth="1"/>
    <col min="5" max="5" width="82.09765625" style="3" bestFit="1" customWidth="1"/>
    <col min="6" max="7" width="77.09765625" style="3" bestFit="1" customWidth="1"/>
    <col min="8" max="8" width="37.19921875" style="3" customWidth="1"/>
    <col min="9" max="9" width="63.69921875" style="3" bestFit="1" customWidth="1"/>
    <col min="10" max="10" width="61.8984375" style="3" customWidth="1"/>
    <col min="11" max="11" width="24.69921875" style="3" customWidth="1"/>
    <col min="12" max="16384" width="9" style="3"/>
  </cols>
  <sheetData>
    <row r="1" spans="1:9">
      <c r="A1" s="1" t="s">
        <v>32</v>
      </c>
    </row>
    <row r="2" spans="1:9">
      <c r="A2" s="4" t="str">
        <f>IFERROR(INDEX(A5:A28,MATCH(公募時チェックリスト!C9,Sheet1!B5:B28,0)),"")</f>
        <v/>
      </c>
    </row>
    <row r="4" spans="1:9">
      <c r="A4" s="6" t="s">
        <v>31</v>
      </c>
      <c r="B4" s="7" t="s">
        <v>26</v>
      </c>
      <c r="C4" s="7" t="s">
        <v>134</v>
      </c>
    </row>
    <row r="5" spans="1:9" ht="12">
      <c r="A5" s="13">
        <v>7</v>
      </c>
      <c r="B5" s="8" t="s">
        <v>27</v>
      </c>
      <c r="C5" s="58" t="s">
        <v>136</v>
      </c>
      <c r="I5" s="16"/>
    </row>
    <row r="6" spans="1:9" ht="12">
      <c r="A6" s="13">
        <v>7</v>
      </c>
      <c r="B6" s="8" t="s">
        <v>121</v>
      </c>
      <c r="C6" s="59" t="s">
        <v>137</v>
      </c>
      <c r="I6" s="16"/>
    </row>
    <row r="7" spans="1:9" ht="12">
      <c r="A7" s="13">
        <v>2</v>
      </c>
      <c r="B7" s="8" t="s">
        <v>100</v>
      </c>
      <c r="C7" s="60" t="s">
        <v>135</v>
      </c>
      <c r="I7" s="16"/>
    </row>
    <row r="8" spans="1:9" ht="12">
      <c r="A8" s="13">
        <v>3</v>
      </c>
      <c r="B8" s="8" t="s">
        <v>101</v>
      </c>
      <c r="C8" s="59" t="s">
        <v>138</v>
      </c>
      <c r="I8" s="16"/>
    </row>
    <row r="9" spans="1:9" ht="12">
      <c r="A9" s="13">
        <v>8</v>
      </c>
      <c r="B9" s="8" t="s">
        <v>102</v>
      </c>
      <c r="C9" s="61" t="s">
        <v>139</v>
      </c>
      <c r="I9" s="17"/>
    </row>
    <row r="10" spans="1:9" ht="12">
      <c r="A10" s="13">
        <v>1</v>
      </c>
      <c r="B10" s="8" t="s">
        <v>103</v>
      </c>
      <c r="C10" s="62" t="s">
        <v>140</v>
      </c>
      <c r="I10" s="16"/>
    </row>
    <row r="11" spans="1:9" ht="12">
      <c r="A11" s="13">
        <v>7</v>
      </c>
      <c r="B11" s="8" t="s">
        <v>104</v>
      </c>
      <c r="C11" s="16"/>
      <c r="I11" s="16"/>
    </row>
    <row r="12" spans="1:9" ht="12">
      <c r="A12" s="13">
        <v>1</v>
      </c>
      <c r="B12" s="8" t="s">
        <v>105</v>
      </c>
      <c r="C12" s="16"/>
      <c r="I12" s="16"/>
    </row>
    <row r="13" spans="1:9" ht="12">
      <c r="A13" s="13">
        <v>4</v>
      </c>
      <c r="B13" s="8" t="s">
        <v>106</v>
      </c>
      <c r="C13" s="16"/>
      <c r="I13" s="16"/>
    </row>
    <row r="14" spans="1:9" ht="12">
      <c r="A14" s="13">
        <v>9</v>
      </c>
      <c r="B14" s="8" t="s">
        <v>107</v>
      </c>
      <c r="C14" s="17"/>
      <c r="I14" s="17"/>
    </row>
    <row r="15" spans="1:9" ht="12">
      <c r="A15" s="13">
        <v>5</v>
      </c>
      <c r="B15" s="8" t="s">
        <v>144</v>
      </c>
      <c r="C15" s="16"/>
      <c r="I15" s="16"/>
    </row>
    <row r="16" spans="1:9" ht="12">
      <c r="A16" s="13">
        <v>1</v>
      </c>
      <c r="B16" s="8" t="s">
        <v>108</v>
      </c>
      <c r="C16" s="16"/>
      <c r="I16" s="16"/>
    </row>
    <row r="17" spans="1:11" ht="12">
      <c r="A17" s="13">
        <v>1</v>
      </c>
      <c r="B17" s="8" t="s">
        <v>109</v>
      </c>
      <c r="C17" s="17"/>
      <c r="I17" s="17"/>
    </row>
    <row r="18" spans="1:11" ht="12">
      <c r="A18" s="13">
        <v>4</v>
      </c>
      <c r="B18" s="8" t="s">
        <v>110</v>
      </c>
      <c r="C18" s="16"/>
      <c r="I18" s="16"/>
    </row>
    <row r="19" spans="1:11" ht="12">
      <c r="A19" s="13">
        <v>1</v>
      </c>
      <c r="B19" s="8" t="s">
        <v>111</v>
      </c>
      <c r="C19" s="16"/>
      <c r="I19" s="16"/>
    </row>
    <row r="20" spans="1:11" ht="12">
      <c r="A20" s="13">
        <v>4</v>
      </c>
      <c r="B20" s="8" t="s">
        <v>112</v>
      </c>
      <c r="C20" s="17"/>
      <c r="I20" s="17"/>
    </row>
    <row r="21" spans="1:11" ht="12">
      <c r="A21" s="13">
        <v>1</v>
      </c>
      <c r="B21" s="8" t="s">
        <v>113</v>
      </c>
      <c r="C21" s="17"/>
      <c r="I21" s="17"/>
    </row>
    <row r="22" spans="1:11" ht="12">
      <c r="A22" s="13">
        <v>1</v>
      </c>
      <c r="B22" s="8" t="s">
        <v>114</v>
      </c>
      <c r="C22" s="17"/>
      <c r="I22" s="17"/>
    </row>
    <row r="23" spans="1:11" ht="12">
      <c r="A23" s="13">
        <v>1</v>
      </c>
      <c r="B23" s="8" t="s">
        <v>115</v>
      </c>
      <c r="C23" s="17"/>
      <c r="I23" s="17"/>
    </row>
    <row r="24" spans="1:11" ht="12">
      <c r="A24" s="13">
        <v>1</v>
      </c>
      <c r="B24" s="8" t="s">
        <v>116</v>
      </c>
      <c r="C24" s="17"/>
      <c r="I24" s="17"/>
    </row>
    <row r="25" spans="1:11" ht="12">
      <c r="A25" s="13">
        <v>1</v>
      </c>
      <c r="B25" s="8" t="s">
        <v>117</v>
      </c>
      <c r="C25" s="17"/>
      <c r="I25" s="17"/>
    </row>
    <row r="26" spans="1:11" ht="12">
      <c r="A26" s="13">
        <v>1</v>
      </c>
      <c r="B26" s="8" t="s">
        <v>118</v>
      </c>
      <c r="C26" s="17"/>
      <c r="I26" s="17"/>
    </row>
    <row r="27" spans="1:11" ht="12">
      <c r="A27" s="13">
        <v>6</v>
      </c>
      <c r="B27" s="8" t="s">
        <v>119</v>
      </c>
      <c r="C27" s="17"/>
      <c r="I27" s="17"/>
    </row>
    <row r="28" spans="1:11" ht="12">
      <c r="A28" s="13">
        <v>1</v>
      </c>
      <c r="B28" s="8" t="s">
        <v>120</v>
      </c>
      <c r="C28" s="17"/>
      <c r="I28" s="17"/>
    </row>
    <row r="29" spans="1:11" ht="12">
      <c r="C29" s="17"/>
      <c r="I29" s="17"/>
    </row>
    <row r="30" spans="1:11" ht="12">
      <c r="A30" s="5" t="s">
        <v>33</v>
      </c>
      <c r="C30" s="17"/>
      <c r="I30" s="17"/>
    </row>
    <row r="31" spans="1:11">
      <c r="A31" s="9" t="s">
        <v>35</v>
      </c>
      <c r="B31" s="6" t="s">
        <v>34</v>
      </c>
      <c r="C31" s="10">
        <v>1</v>
      </c>
      <c r="D31" s="10">
        <v>2</v>
      </c>
      <c r="E31" s="10">
        <v>3</v>
      </c>
      <c r="F31" s="10">
        <v>4</v>
      </c>
      <c r="G31" s="10">
        <v>5</v>
      </c>
      <c r="H31" s="10">
        <v>6</v>
      </c>
      <c r="I31" s="10">
        <v>7</v>
      </c>
      <c r="J31" s="10">
        <v>8</v>
      </c>
      <c r="K31" s="10">
        <v>9</v>
      </c>
    </row>
    <row r="32" spans="1:11">
      <c r="A32" s="11">
        <v>1</v>
      </c>
      <c r="B32" s="14" t="str">
        <f>IF($A$2=1,C32,IF($A$2=2,D32,IF($A$2=3,E32,IF($A$2=4,F32,IF($A$2=5,G32,IF($A$2=6,H32,IF($A$2=7,I32,IF($A$2=8,J32,IF($A$2=9,K32,"")))))))))</f>
        <v/>
      </c>
      <c r="C32" s="8" t="s">
        <v>19</v>
      </c>
      <c r="D32" s="8" t="s">
        <v>21</v>
      </c>
      <c r="E32" s="8" t="s">
        <v>123</v>
      </c>
      <c r="F32" s="8" t="str">
        <f>IF($E32="","",$E32)</f>
        <v xml:space="preserve">【全体】　事業に直接必要のない経費 </v>
      </c>
      <c r="G32" s="8" t="str">
        <f>IF($E32="","",$E32)</f>
        <v xml:space="preserve">【全体】　事業に直接必要のない経費 </v>
      </c>
      <c r="H32" s="8" t="str">
        <f>IF($E32="","",$E32)</f>
        <v xml:space="preserve">【全体】　事業に直接必要のない経費 </v>
      </c>
      <c r="I32" s="8" t="s">
        <v>19</v>
      </c>
      <c r="J32" s="8" t="s">
        <v>19</v>
      </c>
      <c r="K32" s="8" t="str">
        <f>IF($E32="","",$E32)</f>
        <v xml:space="preserve">【全体】　事業に直接必要のない経費 </v>
      </c>
    </row>
    <row r="33" spans="1:11">
      <c r="A33" s="11">
        <v>2</v>
      </c>
      <c r="B33" s="14" t="str">
        <f t="shared" ref="B33:B34" si="0">IF($A$2=1,C33,IF($A$2=2,D33,IF($A$2=3,E33,IF($A$2=4,F33,IF($A$2=5,G33,IF($A$2=6,H33,IF($A$2=7,I33,IF($A$2=8,J33,IF($A$2=9,K33,"")))))))))</f>
        <v/>
      </c>
      <c r="C33" s="8" t="s">
        <v>20</v>
      </c>
      <c r="D33" s="8"/>
      <c r="E33" s="8" t="s">
        <v>122</v>
      </c>
      <c r="F33" s="8"/>
      <c r="G33" s="8"/>
      <c r="H33" s="8"/>
      <c r="I33" s="8" t="s">
        <v>21</v>
      </c>
      <c r="J33" s="8" t="s">
        <v>20</v>
      </c>
      <c r="K33" s="8"/>
    </row>
    <row r="34" spans="1:11">
      <c r="A34" s="11">
        <v>3</v>
      </c>
      <c r="B34" s="14" t="str">
        <f t="shared" si="0"/>
        <v/>
      </c>
      <c r="C34" s="8" t="s">
        <v>21</v>
      </c>
      <c r="D34" s="8"/>
      <c r="E34" s="8"/>
      <c r="F34" s="8"/>
      <c r="G34" s="8"/>
      <c r="H34" s="8"/>
      <c r="J34" s="8" t="s">
        <v>21</v>
      </c>
      <c r="K34" s="8"/>
    </row>
    <row r="36" spans="1:11">
      <c r="A36" s="5" t="s">
        <v>36</v>
      </c>
    </row>
    <row r="37" spans="1:11">
      <c r="A37" s="9" t="s">
        <v>35</v>
      </c>
      <c r="B37" s="6" t="s">
        <v>34</v>
      </c>
      <c r="C37" s="10">
        <v>1</v>
      </c>
      <c r="D37" s="10">
        <v>2</v>
      </c>
      <c r="E37" s="10">
        <v>3</v>
      </c>
      <c r="F37" s="10">
        <v>4</v>
      </c>
      <c r="G37" s="10">
        <v>5</v>
      </c>
      <c r="H37" s="10">
        <v>6</v>
      </c>
      <c r="I37" s="10">
        <v>7</v>
      </c>
      <c r="J37" s="10">
        <v>8</v>
      </c>
      <c r="K37" s="10">
        <v>9</v>
      </c>
    </row>
    <row r="38" spans="1:11">
      <c r="A38" s="11">
        <v>1</v>
      </c>
      <c r="B38" s="4" t="str">
        <f>IF($A$2=1,C38,IF($A$2=2,D38,IF($A$2=3,E38,IF($A$2=4,F38,IF($A$2=5,G38,IF($A$2=6,H38,IF($A$2=7,I38,IF($A$2=8,J38,IF($A$2=9,K38,"")))))))))</f>
        <v/>
      </c>
      <c r="C38" s="8" t="s">
        <v>6</v>
      </c>
      <c r="D38" s="8" t="s">
        <v>37</v>
      </c>
      <c r="E38" s="8" t="s">
        <v>16</v>
      </c>
      <c r="F38" s="8" t="s">
        <v>97</v>
      </c>
      <c r="G38" s="8" t="s">
        <v>97</v>
      </c>
      <c r="H38" s="8" t="s">
        <v>43</v>
      </c>
      <c r="I38" s="8" t="s">
        <v>6</v>
      </c>
      <c r="J38" s="8" t="s">
        <v>6</v>
      </c>
      <c r="K38" s="8" t="s">
        <v>97</v>
      </c>
    </row>
    <row r="39" spans="1:11">
      <c r="A39" s="11">
        <v>2</v>
      </c>
      <c r="B39" s="4" t="str">
        <f t="shared" ref="B39:B46" si="1">IF($A$2=1,C39,IF($A$2=2,D39,IF($A$2=3,E39,IF($A$2=4,F39,IF($A$2=5,G39,IF($A$2=6,H39,IF($A$2=7,I39,IF($A$2=8,J39,IF($A$2=9,K39,"")))))))))</f>
        <v/>
      </c>
      <c r="C39" s="8" t="s">
        <v>5</v>
      </c>
      <c r="D39" s="8" t="s">
        <v>5</v>
      </c>
      <c r="E39" s="8" t="s">
        <v>68</v>
      </c>
      <c r="F39" s="8" t="str">
        <f>IF($E38="","",$E38)</f>
        <v>【需用費】　納品書、請求書、領収書等の写し</v>
      </c>
      <c r="G39" s="8" t="str">
        <f>IF($E38="","",$E38)</f>
        <v>【需用費】　納品書、請求書、領収書等の写し</v>
      </c>
      <c r="H39" s="8" t="s">
        <v>44</v>
      </c>
      <c r="I39" s="8" t="s">
        <v>5</v>
      </c>
      <c r="J39" s="8" t="s">
        <v>5</v>
      </c>
      <c r="K39" s="8" t="str">
        <f>IF($E38="","",$E38)</f>
        <v>【需用費】　納品書、請求書、領収書等の写し</v>
      </c>
    </row>
    <row r="40" spans="1:11">
      <c r="A40" s="11">
        <v>3</v>
      </c>
      <c r="B40" s="4" t="str">
        <f t="shared" si="1"/>
        <v/>
      </c>
      <c r="C40" s="8" t="s">
        <v>17</v>
      </c>
      <c r="D40" s="8" t="s">
        <v>38</v>
      </c>
      <c r="E40" s="8" t="s">
        <v>76</v>
      </c>
      <c r="F40" s="8" t="str">
        <f>IF($E39="","",$E39)</f>
        <v>【負担金】　請求書、領収書等の写し</v>
      </c>
      <c r="G40" s="8" t="s">
        <v>85</v>
      </c>
      <c r="H40" s="8" t="s">
        <v>45</v>
      </c>
      <c r="I40" s="8" t="s">
        <v>17</v>
      </c>
      <c r="J40" s="8" t="s">
        <v>17</v>
      </c>
      <c r="K40" s="8" t="s">
        <v>85</v>
      </c>
    </row>
    <row r="41" spans="1:11">
      <c r="A41" s="11">
        <v>4</v>
      </c>
      <c r="B41" s="4" t="str">
        <f t="shared" si="1"/>
        <v/>
      </c>
      <c r="C41" s="8" t="s">
        <v>97</v>
      </c>
      <c r="D41" s="8" t="s">
        <v>39</v>
      </c>
      <c r="E41" s="8" t="s">
        <v>78</v>
      </c>
      <c r="F41" s="8" t="str">
        <f>IF($E40="","",$E40)</f>
        <v>【職員の立替払】　職員へ支払った支給金の受領書（本人の受領サインまたは印が必要）</v>
      </c>
      <c r="G41" s="8" t="str">
        <f>IF($E40="","",$E40)</f>
        <v>【職員の立替払】　職員へ支払った支給金の受領書（本人の受領サインまたは印が必要）</v>
      </c>
      <c r="H41" s="8" t="s">
        <v>46</v>
      </c>
      <c r="I41" s="8" t="s">
        <v>97</v>
      </c>
      <c r="J41" s="8" t="s">
        <v>97</v>
      </c>
      <c r="K41" s="8" t="str">
        <f>IF($E40="","",$E40)</f>
        <v>【職員の立替払】　職員へ支払った支給金の受領書（本人の受領サインまたは印が必要）</v>
      </c>
    </row>
    <row r="42" spans="1:11">
      <c r="A42" s="11">
        <v>5</v>
      </c>
      <c r="B42" s="4" t="str">
        <f t="shared" si="1"/>
        <v/>
      </c>
      <c r="C42" s="8" t="s">
        <v>16</v>
      </c>
      <c r="D42" s="8" t="s">
        <v>40</v>
      </c>
      <c r="E42" s="8" t="s">
        <v>75</v>
      </c>
      <c r="F42" s="8" t="str">
        <f>IF($E41="","",$E41)</f>
        <v>【法人支出の根拠】通帳コピーまたは仕分け伝票等　※法人から支出されたことが分かる書類</v>
      </c>
      <c r="G42" s="8" t="s">
        <v>124</v>
      </c>
      <c r="H42" s="8" t="s">
        <v>71</v>
      </c>
      <c r="I42" s="8" t="s">
        <v>16</v>
      </c>
      <c r="J42" s="8" t="s">
        <v>16</v>
      </c>
      <c r="K42" s="8" t="s">
        <v>124</v>
      </c>
    </row>
    <row r="43" spans="1:11">
      <c r="A43" s="11">
        <v>6</v>
      </c>
      <c r="B43" s="4" t="str">
        <f t="shared" si="1"/>
        <v/>
      </c>
      <c r="C43" s="8" t="s">
        <v>23</v>
      </c>
      <c r="D43" s="8" t="s">
        <v>41</v>
      </c>
      <c r="E43" s="8" t="s">
        <v>74</v>
      </c>
      <c r="F43" s="8" t="s">
        <v>79</v>
      </c>
      <c r="G43" s="8" t="s">
        <v>87</v>
      </c>
      <c r="H43" s="8"/>
      <c r="I43" s="8" t="s">
        <v>23</v>
      </c>
      <c r="J43" s="8" t="s">
        <v>23</v>
      </c>
      <c r="K43" s="8" t="s">
        <v>87</v>
      </c>
    </row>
    <row r="44" spans="1:11">
      <c r="A44" s="11">
        <v>7</v>
      </c>
      <c r="B44" s="4" t="str">
        <f t="shared" si="1"/>
        <v/>
      </c>
      <c r="C44" s="8" t="s">
        <v>24</v>
      </c>
      <c r="D44" s="8" t="s">
        <v>42</v>
      </c>
      <c r="E44" s="8" t="s">
        <v>77</v>
      </c>
      <c r="F44" s="8" t="s">
        <v>88</v>
      </c>
      <c r="G44" s="8" t="s">
        <v>88</v>
      </c>
      <c r="H44" s="8"/>
      <c r="I44" s="8" t="s">
        <v>24</v>
      </c>
      <c r="J44" s="8" t="s">
        <v>24</v>
      </c>
      <c r="K44" s="8" t="s">
        <v>88</v>
      </c>
    </row>
    <row r="45" spans="1:11">
      <c r="A45" s="11">
        <v>8</v>
      </c>
      <c r="B45" s="4" t="str">
        <f t="shared" si="1"/>
        <v/>
      </c>
      <c r="C45" s="8" t="s">
        <v>30</v>
      </c>
      <c r="D45" s="8" t="s">
        <v>143</v>
      </c>
      <c r="F45" s="8"/>
      <c r="G45" s="8" t="s">
        <v>86</v>
      </c>
      <c r="H45" s="8"/>
      <c r="I45" s="8" t="s">
        <v>30</v>
      </c>
      <c r="J45" s="8" t="s">
        <v>30</v>
      </c>
      <c r="K45" s="8"/>
    </row>
    <row r="46" spans="1:11">
      <c r="A46" s="11">
        <v>9</v>
      </c>
      <c r="B46" s="4" t="str">
        <f t="shared" si="1"/>
        <v/>
      </c>
      <c r="C46" s="8"/>
      <c r="D46" s="8"/>
      <c r="E46" s="8"/>
      <c r="F46" s="8"/>
      <c r="G46" s="8"/>
      <c r="H46" s="8"/>
      <c r="I46" s="8"/>
      <c r="J46" s="8" t="s">
        <v>83</v>
      </c>
      <c r="K46" s="8"/>
    </row>
    <row r="48" spans="1:11">
      <c r="A48" s="5" t="s">
        <v>47</v>
      </c>
    </row>
    <row r="49" spans="1:11">
      <c r="A49" s="9" t="s">
        <v>48</v>
      </c>
      <c r="B49" s="6" t="s">
        <v>34</v>
      </c>
      <c r="C49" s="10">
        <v>1</v>
      </c>
      <c r="D49" s="10">
        <v>2</v>
      </c>
      <c r="E49" s="10">
        <v>3</v>
      </c>
      <c r="F49" s="10">
        <v>4</v>
      </c>
      <c r="G49" s="10">
        <v>5</v>
      </c>
      <c r="H49" s="10">
        <v>6</v>
      </c>
      <c r="I49" s="10">
        <v>7</v>
      </c>
      <c r="J49" s="10">
        <v>8</v>
      </c>
      <c r="K49" s="10">
        <v>9</v>
      </c>
    </row>
    <row r="50" spans="1:11">
      <c r="A50" s="11">
        <v>2</v>
      </c>
      <c r="B50" s="4" t="str">
        <f>IF($A$2=1,C50,IF($A$2=2,D50,IF($A$2=3,E50,IF($A$2=4,F50,IF($A$2=5,G50,IF($A$2=6,H50,IF($A$2=7,I50,IF($A$2=8,J50,IF($A$2=9,K50,"")))))))))</f>
        <v/>
      </c>
      <c r="C50" s="12" t="s">
        <v>0</v>
      </c>
      <c r="D50" s="8" t="s">
        <v>0</v>
      </c>
      <c r="E50" s="8" t="s">
        <v>0</v>
      </c>
      <c r="F50" s="8" t="str">
        <f t="shared" ref="F50:G56" si="2">IF($E50="","",$E50)</f>
        <v>所要額調書（別紙様式１）</v>
      </c>
      <c r="G50" s="8" t="str">
        <f t="shared" si="2"/>
        <v>所要額調書（別紙様式１）</v>
      </c>
      <c r="H50" s="8" t="s">
        <v>58</v>
      </c>
      <c r="I50" s="12" t="s">
        <v>0</v>
      </c>
      <c r="J50" s="12" t="s">
        <v>0</v>
      </c>
      <c r="K50" s="8" t="s">
        <v>125</v>
      </c>
    </row>
    <row r="51" spans="1:11">
      <c r="A51" s="11">
        <v>3</v>
      </c>
      <c r="B51" s="4" t="str">
        <f t="shared" ref="B51:B60" si="3">IF($A$2=1,C51,IF($A$2=2,D51,IF($A$2=3,E51,IF($A$2=4,F51,IF($A$2=5,G51,IF($A$2=6,H51,IF($A$2=7,I51,IF($A$2=8,J51,IF($A$2=9,K51,"")))))))))</f>
        <v/>
      </c>
      <c r="C51" s="12"/>
      <c r="D51" s="8"/>
      <c r="E51" s="8"/>
      <c r="F51" s="8" t="str">
        <f t="shared" si="2"/>
        <v/>
      </c>
      <c r="G51" s="8" t="str">
        <f t="shared" si="2"/>
        <v/>
      </c>
      <c r="H51" s="8" t="s">
        <v>59</v>
      </c>
      <c r="I51" s="12"/>
      <c r="J51" s="12"/>
      <c r="K51" s="8" t="s">
        <v>126</v>
      </c>
    </row>
    <row r="52" spans="1:11">
      <c r="A52" s="11">
        <v>4</v>
      </c>
      <c r="B52" s="4" t="str">
        <f t="shared" si="3"/>
        <v/>
      </c>
      <c r="C52" s="12" t="s">
        <v>13</v>
      </c>
      <c r="D52" s="8" t="s">
        <v>133</v>
      </c>
      <c r="E52" s="8" t="s">
        <v>54</v>
      </c>
      <c r="F52" s="8" t="str">
        <f t="shared" si="2"/>
        <v>事業計画書（別紙様式２(派遣用)）</v>
      </c>
      <c r="G52" s="8" t="str">
        <f t="shared" si="2"/>
        <v>事業計画書（別紙様式２(派遣用)）</v>
      </c>
      <c r="H52" s="8" t="s">
        <v>60</v>
      </c>
      <c r="I52" s="12" t="s">
        <v>13</v>
      </c>
      <c r="J52" s="12" t="s">
        <v>13</v>
      </c>
      <c r="K52" s="8" t="s">
        <v>127</v>
      </c>
    </row>
    <row r="53" spans="1:11">
      <c r="A53" s="11">
        <v>5</v>
      </c>
      <c r="B53" s="4" t="str">
        <f t="shared" si="3"/>
        <v/>
      </c>
      <c r="C53" s="12"/>
      <c r="D53" s="8"/>
      <c r="E53" s="8"/>
      <c r="F53" s="8" t="str">
        <f>IF($E53="","",$E53)</f>
        <v/>
      </c>
      <c r="G53" s="8" t="str">
        <f t="shared" si="2"/>
        <v/>
      </c>
      <c r="H53" s="8" t="s">
        <v>61</v>
      </c>
      <c r="I53" s="12"/>
      <c r="J53" s="12"/>
      <c r="K53" s="8" t="s">
        <v>126</v>
      </c>
    </row>
    <row r="54" spans="1:11">
      <c r="A54" s="11">
        <v>6</v>
      </c>
      <c r="B54" s="4" t="str">
        <f t="shared" si="3"/>
        <v/>
      </c>
      <c r="C54" s="8"/>
      <c r="D54" s="8"/>
      <c r="E54" s="8"/>
      <c r="F54" s="8" t="str">
        <f>IF($E54="","",$E54)</f>
        <v/>
      </c>
      <c r="G54" s="8" t="str">
        <f>IF($E54="","",$E54)</f>
        <v/>
      </c>
      <c r="H54" s="8" t="s">
        <v>62</v>
      </c>
      <c r="I54" s="8"/>
      <c r="J54" s="8"/>
      <c r="K54" s="8" t="s">
        <v>126</v>
      </c>
    </row>
    <row r="55" spans="1:11">
      <c r="A55" s="11">
        <v>7</v>
      </c>
      <c r="B55" s="4" t="str">
        <f t="shared" si="3"/>
        <v/>
      </c>
      <c r="C55" s="12" t="s">
        <v>4</v>
      </c>
      <c r="D55" s="8" t="s">
        <v>4</v>
      </c>
      <c r="E55" s="8" t="s">
        <v>4</v>
      </c>
      <c r="F55" s="8" t="str">
        <f t="shared" si="2"/>
        <v>補助対象経費の金額がわかる書類（見積書、開催通知等）</v>
      </c>
      <c r="G55" s="8" t="str">
        <f t="shared" si="2"/>
        <v>補助対象経費の金額がわかる書類（見積書、開催通知等）</v>
      </c>
      <c r="H55" s="8" t="s">
        <v>72</v>
      </c>
      <c r="I55" s="12" t="s">
        <v>4</v>
      </c>
      <c r="J55" s="12" t="s">
        <v>4</v>
      </c>
      <c r="K55" s="8" t="s">
        <v>128</v>
      </c>
    </row>
    <row r="56" spans="1:11">
      <c r="A56" s="15" t="s">
        <v>64</v>
      </c>
      <c r="B56" s="4" t="str">
        <f t="shared" si="3"/>
        <v/>
      </c>
      <c r="C56" s="12" t="s">
        <v>49</v>
      </c>
      <c r="D56" s="8" t="s">
        <v>81</v>
      </c>
      <c r="E56" s="8" t="s">
        <v>55</v>
      </c>
      <c r="F56" s="8" t="str">
        <f t="shared" si="2"/>
        <v>・研修名、研修内容、開催期日、開催場所を確認できる資料やパンフレット、開催通知等</v>
      </c>
      <c r="G56" s="8" t="str">
        <f t="shared" si="2"/>
        <v>・研修名、研修内容、開催期日、開催場所を確認できる資料やパンフレット、開催通知等</v>
      </c>
      <c r="H56" s="8" t="s">
        <v>73</v>
      </c>
      <c r="I56" s="12" t="s">
        <v>49</v>
      </c>
      <c r="J56" s="12" t="s">
        <v>49</v>
      </c>
      <c r="K56" s="8" t="s">
        <v>129</v>
      </c>
    </row>
    <row r="57" spans="1:11">
      <c r="A57" s="15" t="s">
        <v>65</v>
      </c>
      <c r="B57" s="4" t="str">
        <f t="shared" si="3"/>
        <v/>
      </c>
      <c r="C57" s="12" t="s">
        <v>50</v>
      </c>
      <c r="D57" s="8" t="s">
        <v>53</v>
      </c>
      <c r="E57" s="8" t="s">
        <v>82</v>
      </c>
      <c r="F57" s="8" t="s">
        <v>82</v>
      </c>
      <c r="G57" s="8" t="str">
        <f>IF($F57="","",$F57)</f>
        <v>・研修の申込書、テキスト購入の申込書</v>
      </c>
      <c r="H57" s="8"/>
      <c r="I57" s="12" t="s">
        <v>50</v>
      </c>
      <c r="J57" s="12" t="s">
        <v>50</v>
      </c>
      <c r="K57" s="8" t="s">
        <v>130</v>
      </c>
    </row>
    <row r="58" spans="1:11">
      <c r="A58" s="15" t="s">
        <v>66</v>
      </c>
      <c r="B58" s="4" t="str">
        <f t="shared" si="3"/>
        <v/>
      </c>
      <c r="C58" s="12" t="s">
        <v>51</v>
      </c>
      <c r="D58" s="8" t="s">
        <v>141</v>
      </c>
      <c r="E58" s="8" t="s">
        <v>96</v>
      </c>
      <c r="F58" s="8" t="s">
        <v>80</v>
      </c>
      <c r="G58" s="8" t="s">
        <v>80</v>
      </c>
      <c r="H58" s="8"/>
      <c r="I58" s="12" t="s">
        <v>51</v>
      </c>
      <c r="J58" s="12" t="s">
        <v>51</v>
      </c>
      <c r="K58" s="8" t="s">
        <v>131</v>
      </c>
    </row>
    <row r="59" spans="1:11">
      <c r="A59" s="15" t="s">
        <v>67</v>
      </c>
      <c r="B59" s="4" t="str">
        <f t="shared" si="3"/>
        <v/>
      </c>
      <c r="C59" s="12" t="s">
        <v>52</v>
      </c>
      <c r="D59" s="8" t="s">
        <v>142</v>
      </c>
      <c r="E59" s="8" t="s">
        <v>56</v>
      </c>
      <c r="F59" s="8" t="s">
        <v>56</v>
      </c>
      <c r="G59" s="8" t="s">
        <v>56</v>
      </c>
      <c r="H59" s="8"/>
      <c r="I59" s="12" t="s">
        <v>52</v>
      </c>
      <c r="J59" s="12" t="s">
        <v>52</v>
      </c>
      <c r="K59" s="8" t="s">
        <v>56</v>
      </c>
    </row>
    <row r="60" spans="1:11">
      <c r="A60" s="38" t="s">
        <v>84</v>
      </c>
      <c r="B60" s="4" t="str">
        <f t="shared" si="3"/>
        <v/>
      </c>
      <c r="C60" s="57" t="s">
        <v>99</v>
      </c>
      <c r="F60" s="8" t="s">
        <v>57</v>
      </c>
      <c r="G60" s="8" t="s">
        <v>57</v>
      </c>
      <c r="I60" s="57" t="s">
        <v>99</v>
      </c>
      <c r="J60" s="57" t="s">
        <v>99</v>
      </c>
      <c r="K60" s="8" t="s">
        <v>132</v>
      </c>
    </row>
  </sheetData>
  <phoneticPr fontId="3"/>
  <pageMargins left="0.7" right="0.7" top="0.75" bottom="0.75" header="0.3" footer="0.3"/>
  <pageSetup paperSize="9" fitToWidth="0" orientation="portrait" r:id="rId1"/>
  <colBreaks count="1" manualBreakCount="1">
    <brk id="8"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公募時チェックリスト</vt:lpstr>
      <vt:lpstr>Sheet1</vt:lpstr>
      <vt:lpstr>公募時チェックリスト!Print_Area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聖子</dc:creator>
  <cp:lastModifiedBy>武田 さとみ</cp:lastModifiedBy>
  <cp:lastPrinted>2025-11-12T05:10:06Z</cp:lastPrinted>
  <dcterms:created xsi:type="dcterms:W3CDTF">2015-06-05T18:19:34Z</dcterms:created>
  <dcterms:modified xsi:type="dcterms:W3CDTF">2025-11-12T05:10:14Z</dcterms:modified>
</cp:coreProperties>
</file>