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646E9C0-3484-4DB8-8B4B-585B4CE10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１" sheetId="2" r:id="rId1"/>
    <sheet name="別添" sheetId="5" r:id="rId2"/>
    <sheet name="別添 (記載例)" sheetId="7" r:id="rId3"/>
    <sheet name="Sheet1" sheetId="8" state="hidden" r:id="rId4"/>
  </sheets>
  <definedNames>
    <definedName name="_xlnm.Print_Area" localSheetId="1">別添!$A$1:$P$10</definedName>
    <definedName name="_xlnm.Print_Area" localSheetId="2">'別添 (記載例)'!$A$1:$P$10</definedName>
    <definedName name="_xlnm.Print_Area" localSheetId="0">'様式１-１１'!$A$1:$R$66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I8" i="7"/>
  <c r="H8" i="7"/>
  <c r="G8" i="7"/>
  <c r="F8" i="7"/>
  <c r="E8" i="7"/>
  <c r="D8" i="7"/>
  <c r="C8" i="7"/>
  <c r="O7" i="7"/>
  <c r="P7" i="7" s="1"/>
  <c r="O6" i="7"/>
  <c r="P6" i="7" s="1"/>
  <c r="O7" i="5"/>
  <c r="P7" i="5" s="1"/>
  <c r="O6" i="5"/>
  <c r="P6" i="5" s="1"/>
  <c r="N8" i="5"/>
  <c r="M8" i="5"/>
  <c r="L8" i="5"/>
  <c r="K8" i="5"/>
  <c r="J8" i="5"/>
  <c r="I8" i="5"/>
  <c r="H8" i="5"/>
  <c r="G8" i="5"/>
  <c r="F8" i="5"/>
  <c r="E8" i="5"/>
  <c r="D8" i="5"/>
  <c r="C8" i="5"/>
  <c r="O8" i="7" l="1"/>
  <c r="P8" i="7" s="1"/>
  <c r="O8" i="5"/>
  <c r="P8" i="5" s="1"/>
  <c r="M33" i="2"/>
  <c r="M32" i="2"/>
  <c r="M31" i="2"/>
  <c r="M30" i="2"/>
  <c r="M29" i="2"/>
  <c r="M28" i="2"/>
  <c r="M27" i="2"/>
  <c r="M26" i="2"/>
  <c r="M25" i="2"/>
  <c r="M24" i="2"/>
  <c r="M3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J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計画年度の前年度実績</t>
        </r>
      </text>
    </comment>
    <comment ref="J1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計画年度の見込</t>
        </r>
      </text>
    </comment>
    <comment ref="Q24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<sst xmlns="http://schemas.openxmlformats.org/spreadsheetml/2006/main" count="176" uniqueCount="139">
  <si>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</si>
  <si>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</si>
  <si>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</si>
  <si>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</si>
  <si>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</si>
  <si>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</si>
  <si>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</si>
  <si>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</si>
  <si>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</si>
  <si>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</si>
  <si>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</si>
  <si>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</si>
  <si>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</si>
  <si>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</si>
  <si>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</si>
  <si>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</si>
  <si>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</si>
  <si>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</si>
  <si>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</si>
  <si>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</si>
  <si>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</si>
  <si>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</si>
  <si>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</si>
  <si>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</si>
  <si>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</si>
  <si>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</si>
  <si>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</si>
  <si>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</si>
  <si>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</si>
  <si>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</si>
  <si>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様式１-１１</t>
    <phoneticPr fontId="1"/>
  </si>
  <si>
    <t>臨床研修病院支援システム設備</t>
    <rPh sb="0" eb="2">
      <t>リンショウ</t>
    </rPh>
    <rPh sb="2" eb="4">
      <t>ケンシュウ</t>
    </rPh>
    <rPh sb="4" eb="6">
      <t>ビョウイン</t>
    </rPh>
    <rPh sb="6" eb="8">
      <t>シエン</t>
    </rPh>
    <rPh sb="12" eb="14">
      <t>セツビ</t>
    </rPh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</si>
  <si>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</si>
  <si>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１．施設の現況</t>
    <rPh sb="2" eb="4">
      <t>シセツ</t>
    </rPh>
    <rPh sb="5" eb="7">
      <t>ゲンキョウ</t>
    </rPh>
    <phoneticPr fontId="1"/>
  </si>
  <si>
    <t>研修医数算出内訳書</t>
    <rPh sb="0" eb="2">
      <t>ケンシュウ</t>
    </rPh>
    <rPh sb="2" eb="3">
      <t>イ</t>
    </rPh>
    <rPh sb="3" eb="4">
      <t>スウ</t>
    </rPh>
    <rPh sb="4" eb="6">
      <t>サンシュツ</t>
    </rPh>
    <rPh sb="6" eb="9">
      <t>ウチワケショ</t>
    </rPh>
    <phoneticPr fontId="7"/>
  </si>
  <si>
    <t>(依頼側医療機関について記載)</t>
    <rPh sb="1" eb="3">
      <t>イライ</t>
    </rPh>
    <rPh sb="3" eb="4">
      <t>ガワ</t>
    </rPh>
    <rPh sb="4" eb="6">
      <t>イリョウ</t>
    </rPh>
    <rPh sb="6" eb="8">
      <t>キカン</t>
    </rPh>
    <rPh sb="12" eb="14">
      <t>キサイ</t>
    </rPh>
    <phoneticPr fontId="7"/>
  </si>
  <si>
    <t>ﾌﾟﾛｸﾞﾗﾑ
番号</t>
    <rPh sb="8" eb="10">
      <t>バンゴウ</t>
    </rPh>
    <phoneticPr fontId="7"/>
  </si>
  <si>
    <t>ﾌﾟﾛｸﾞﾗﾑ名</t>
    <rPh sb="7" eb="8">
      <t>メイ</t>
    </rPh>
    <phoneticPr fontId="7"/>
  </si>
  <si>
    <t>研修を行う
診療科</t>
    <rPh sb="0" eb="2">
      <t>ケンシュウ</t>
    </rPh>
    <rPh sb="3" eb="4">
      <t>オコナ</t>
    </rPh>
    <rPh sb="6" eb="9">
      <t>シンリョウカ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</si>
  <si>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</si>
  <si>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</si>
  <si>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</si>
  <si>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</si>
  <si>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</si>
  <si>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</si>
  <si>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</si>
  <si>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</si>
  <si>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</si>
  <si>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</si>
  <si>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</si>
  <si>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</si>
  <si>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年間延べ</t>
    <rPh sb="0" eb="2">
      <t>ネンカン</t>
    </rPh>
    <rPh sb="2" eb="3">
      <t>ノ</t>
    </rPh>
    <phoneticPr fontId="7"/>
  </si>
  <si>
    <t>１年生</t>
    <rPh sb="1" eb="3">
      <t>ネンセイ</t>
    </rPh>
    <phoneticPr fontId="7"/>
  </si>
  <si>
    <t>２年生</t>
    <rPh sb="1" eb="3">
      <t>ネンセイ</t>
    </rPh>
    <phoneticPr fontId="7"/>
  </si>
  <si>
    <t>計</t>
    <rPh sb="0" eb="1">
      <t>ケイ</t>
    </rPh>
    <phoneticPr fontId="7"/>
  </si>
  <si>
    <t>　○○病院初期臨床研修プログラムＡ</t>
    <rPh sb="3" eb="5">
      <t>ビョウイン</t>
    </rPh>
    <rPh sb="5" eb="7">
      <t>ショキ</t>
    </rPh>
    <rPh sb="7" eb="9">
      <t>リンショウ</t>
    </rPh>
    <rPh sb="9" eb="11">
      <t>ケンシュウ</t>
    </rPh>
    <phoneticPr fontId="7"/>
  </si>
  <si>
    <t>内科、
外科、救急</t>
    <rPh sb="0" eb="2">
      <t>ナイカ</t>
    </rPh>
    <rPh sb="4" eb="6">
      <t>ゲカ</t>
    </rPh>
    <rPh sb="7" eb="9">
      <t>キュウキュウ</t>
    </rPh>
    <phoneticPr fontId="7"/>
  </si>
  <si>
    <t>小児、精神</t>
    <rPh sb="0" eb="2">
      <t>ショウニ</t>
    </rPh>
    <rPh sb="3" eb="5">
      <t>セイシン</t>
    </rPh>
    <phoneticPr fontId="7"/>
  </si>
  <si>
    <t>（精神　　　床）</t>
    <rPh sb="1" eb="3">
      <t>セイシン</t>
    </rPh>
    <rPh sb="6" eb="7">
      <t>ユカ</t>
    </rPh>
    <phoneticPr fontId="1"/>
  </si>
  <si>
    <t>（結核　　　床）</t>
    <rPh sb="1" eb="3">
      <t>ケッカク</t>
    </rPh>
    <rPh sb="6" eb="7">
      <t>ユカ</t>
    </rPh>
    <phoneticPr fontId="1"/>
  </si>
  <si>
    <t>（感染症　　　床）</t>
    <rPh sb="1" eb="4">
      <t>カンセンショウ</t>
    </rPh>
    <rPh sb="7" eb="8">
      <t>ユカ</t>
    </rPh>
    <phoneticPr fontId="1"/>
  </si>
  <si>
    <t>（その他　　　床）</t>
    <rPh sb="3" eb="4">
      <t>タ</t>
    </rPh>
    <rPh sb="7" eb="8">
      <t>ユカ</t>
    </rPh>
    <phoneticPr fontId="1"/>
  </si>
  <si>
    <t>ＣＰＣの実施状況等について</t>
    <rPh sb="4" eb="6">
      <t>ジッシ</t>
    </rPh>
    <rPh sb="6" eb="8">
      <t>ジョウキョウ</t>
    </rPh>
    <rPh sb="8" eb="9">
      <t>トウ</t>
    </rPh>
    <phoneticPr fontId="1"/>
  </si>
  <si>
    <t>支援側</t>
    <rPh sb="0" eb="2">
      <t>シエン</t>
    </rPh>
    <rPh sb="2" eb="3">
      <t>ガワ</t>
    </rPh>
    <phoneticPr fontId="1"/>
  </si>
  <si>
    <t>依頼側</t>
    <rPh sb="0" eb="2">
      <t>イライ</t>
    </rPh>
    <rPh sb="2" eb="3">
      <t>ガワ</t>
    </rPh>
    <phoneticPr fontId="1"/>
  </si>
  <si>
    <t>病理医</t>
    <rPh sb="0" eb="2">
      <t>ビョウリ</t>
    </rPh>
    <rPh sb="2" eb="3">
      <t>イ</t>
    </rPh>
    <phoneticPr fontId="1"/>
  </si>
  <si>
    <t>臨床病理検討会（CPC）開催回数</t>
    <rPh sb="0" eb="2">
      <t>リンショウ</t>
    </rPh>
    <rPh sb="2" eb="4">
      <t>ビョウリ</t>
    </rPh>
    <rPh sb="4" eb="7">
      <t>ケントウカイ</t>
    </rPh>
    <rPh sb="12" eb="14">
      <t>カイサイ</t>
    </rPh>
    <rPh sb="14" eb="16">
      <t>カイスウ</t>
    </rPh>
    <phoneticPr fontId="1"/>
  </si>
  <si>
    <t>剖検数</t>
    <rPh sb="0" eb="2">
      <t>ボウケン</t>
    </rPh>
    <rPh sb="2" eb="3">
      <t>スウ</t>
    </rPh>
    <phoneticPr fontId="1"/>
  </si>
  <si>
    <t>（非常勤：　　　　　）</t>
    <rPh sb="1" eb="2">
      <t>ヒ</t>
    </rPh>
    <rPh sb="2" eb="4">
      <t>ジョウキン</t>
    </rPh>
    <phoneticPr fontId="1"/>
  </si>
  <si>
    <t>（常　勤：　　　　　）</t>
    <rPh sb="1" eb="2">
      <t>ツネ</t>
    </rPh>
    <rPh sb="3" eb="4">
      <t>キン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</si>
  <si>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</si>
  <si>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</si>
  <si>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</si>
  <si>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５.整備事業の概要</t>
    <rPh sb="2" eb="4">
      <t>セイビ</t>
    </rPh>
    <rPh sb="4" eb="6">
      <t>ジギョウ</t>
    </rPh>
    <rPh sb="7" eb="9">
      <t>ガイヨウ</t>
    </rPh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</si>
  <si>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</si>
  <si>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</si>
  <si>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　（２）別添の研修医算出内訳書を作成すること。</t>
    <rPh sb="4" eb="6">
      <t>ベッテン</t>
    </rPh>
    <rPh sb="7" eb="10">
      <t>ケンシュウイ</t>
    </rPh>
    <rPh sb="10" eb="12">
      <t>サンシュツ</t>
    </rPh>
    <rPh sb="12" eb="14">
      <t>ウチワケ</t>
    </rPh>
    <rPh sb="14" eb="15">
      <t>ショ</t>
    </rPh>
    <rPh sb="16" eb="18">
      <t>サクセイ</t>
    </rPh>
    <phoneticPr fontId="1"/>
  </si>
  <si>
    <t>１月当たり
平均研修医数
(延べ人数/12月)</t>
    <rPh sb="1" eb="2">
      <t>ガツ</t>
    </rPh>
    <rPh sb="2" eb="3">
      <t>ア</t>
    </rPh>
    <rPh sb="6" eb="8">
      <t>ヘイキン</t>
    </rPh>
    <rPh sb="8" eb="10">
      <t>ケンシュウ</t>
    </rPh>
    <rPh sb="10" eb="12">
      <t>イスウ</t>
    </rPh>
    <rPh sb="14" eb="15">
      <t>ノ</t>
    </rPh>
    <rPh sb="16" eb="18">
      <t>ニンズウ</t>
    </rPh>
    <rPh sb="21" eb="22">
      <t>ツキ</t>
    </rPh>
    <phoneticPr fontId="7"/>
  </si>
  <si>
    <t>注２　１月当たり平均研修医数は、年間延べ人数を１２月で除して、小数点以下第３位を四捨五入して得た数とする。</t>
    <rPh sb="16" eb="18">
      <t>ネンカン</t>
    </rPh>
    <phoneticPr fontId="7"/>
  </si>
  <si>
    <t>別添</t>
    <rPh sb="0" eb="2">
      <t>ベッテン</t>
    </rPh>
    <phoneticPr fontId="7"/>
  </si>
  <si>
    <t>別添 (記載例)</t>
    <rPh sb="0" eb="2">
      <t>ベッテン</t>
    </rPh>
    <rPh sb="4" eb="6">
      <t>キサイ</t>
    </rPh>
    <rPh sb="6" eb="7">
      <t>レイ</t>
    </rPh>
    <phoneticPr fontId="7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</si>
  <si>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</si>
  <si>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</si>
  <si>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</si>
  <si>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</si>
  <si>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</si>
  <si>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</si>
  <si>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</si>
  <si>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</si>
  <si>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</si>
  <si>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</si>
  <si>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</si>
  <si>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</si>
  <si>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</si>
  <si>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</si>
  <si>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</si>
  <si>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</si>
  <si>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</si>
  <si>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</si>
  <si>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</si>
  <si>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</si>
  <si>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</si>
  <si>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</si>
  <si>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</si>
  <si>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</si>
  <si>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</si>
  <si>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</si>
  <si>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</si>
  <si>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</si>
  <si>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</si>
  <si>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</si>
  <si>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</si>
  <si>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</si>
  <si>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</si>
  <si>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</si>
  <si>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</si>
  <si>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</si>
  <si>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</si>
  <si>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</si>
  <si>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</si>
  <si>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</si>
  <si>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</si>
  <si>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</si>
  <si>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</si>
  <si>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</si>
  <si>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</si>
  <si>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</si>
  <si>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</si>
  <si>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</si>
  <si>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</si>
  <si>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全体　　　床</t>
    <rPh sb="0" eb="2">
      <t>ゼンタイ</t>
    </rPh>
    <rPh sb="5" eb="6">
      <t>ユカ</t>
    </rPh>
    <phoneticPr fontId="1"/>
  </si>
  <si>
    <t>○医療法上の許可病床数（計画年度の前年度末現在）</t>
    <rPh sb="1" eb="4">
      <t>イリョウホウ</t>
    </rPh>
    <rPh sb="4" eb="5">
      <t>ジョウ</t>
    </rPh>
    <rPh sb="6" eb="8">
      <t>キョカ</t>
    </rPh>
    <rPh sb="8" eb="11">
      <t>ビョウショウスウ</t>
    </rPh>
    <rPh sb="12" eb="14">
      <t>ケイカク</t>
    </rPh>
    <rPh sb="14" eb="16">
      <t>ネンド</t>
    </rPh>
    <rPh sb="17" eb="20">
      <t>ゼンネンド</t>
    </rPh>
    <rPh sb="20" eb="21">
      <t>マツ</t>
    </rPh>
    <rPh sb="21" eb="23">
      <t>ゲンザイ</t>
    </rPh>
    <phoneticPr fontId="1"/>
  </si>
  <si>
    <t>直近５年間の国庫補助の有無
（臨床研修病院支援システム設備整備に限る）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リンショウ</t>
    </rPh>
    <rPh sb="17" eb="19">
      <t>ケンシュウ</t>
    </rPh>
    <rPh sb="19" eb="21">
      <t>ビョウイン</t>
    </rPh>
    <rPh sb="21" eb="23">
      <t>シエン</t>
    </rPh>
    <rPh sb="27" eb="29">
      <t>セツビ</t>
    </rPh>
    <rPh sb="29" eb="31">
      <t>セイビ</t>
    </rPh>
    <rPh sb="32" eb="33">
      <t>カギ</t>
    </rPh>
    <phoneticPr fontId="1"/>
  </si>
  <si>
    <t>令和７年度</t>
    <rPh sb="0" eb="2">
      <t>レイワ</t>
    </rPh>
    <rPh sb="3" eb="5">
      <t>ネンド</t>
    </rPh>
    <phoneticPr fontId="1"/>
  </si>
  <si>
    <t>#########</t>
    <phoneticPr fontId="1"/>
  </si>
  <si>
    <t>2024年度実績：　　　回</t>
    <rPh sb="4" eb="6">
      <t>ネンド</t>
    </rPh>
    <rPh sb="6" eb="8">
      <t>ジッセキ</t>
    </rPh>
    <rPh sb="12" eb="13">
      <t>カイ</t>
    </rPh>
    <phoneticPr fontId="1"/>
  </si>
  <si>
    <t>2025年度見込：　　　回</t>
    <rPh sb="4" eb="6">
      <t>ネンド</t>
    </rPh>
    <rPh sb="6" eb="8">
      <t>ミコ</t>
    </rPh>
    <rPh sb="12" eb="13">
      <t>カイ</t>
    </rPh>
    <phoneticPr fontId="1"/>
  </si>
  <si>
    <t>注１　2025年度に当該施設で研修を行う研修医について、プログラム毎に記載すること。</t>
    <phoneticPr fontId="7"/>
  </si>
  <si>
    <t>注１　○○○○年度に当該施設で研修を行う研修医について、プログラム毎に記載すること。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</si>
</sst>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人&quot;"/>
    <numFmt numFmtId="177" formatCode="#,##0.00&quot;人&quot;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9" fillId="0" borderId="0" xfId="2" applyFont="1"/>
    <xf numFmtId="0" fontId="9" fillId="0" borderId="19" xfId="2" applyFont="1" applyBorder="1" applyAlignment="1">
      <alignment vertical="center" wrapText="1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right" vertical="center"/>
    </xf>
    <xf numFmtId="0" fontId="9" fillId="0" borderId="23" xfId="2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 wrapText="1"/>
    </xf>
    <xf numFmtId="0" fontId="9" fillId="0" borderId="27" xfId="2" applyFont="1" applyBorder="1" applyAlignment="1">
      <alignment vertical="center"/>
    </xf>
    <xf numFmtId="176" fontId="9" fillId="0" borderId="28" xfId="2" applyNumberFormat="1" applyFont="1" applyBorder="1" applyAlignment="1">
      <alignment vertical="center"/>
    </xf>
    <xf numFmtId="0" fontId="2" fillId="0" borderId="0" xfId="2" applyFont="1"/>
    <xf numFmtId="0" fontId="9" fillId="2" borderId="20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0" borderId="18" xfId="2" applyFont="1" applyBorder="1" applyAlignment="1">
      <alignment vertical="center"/>
    </xf>
    <xf numFmtId="0" fontId="9" fillId="2" borderId="13" xfId="2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176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horizontal="center" vertical="center"/>
    </xf>
    <xf numFmtId="0" fontId="9" fillId="0" borderId="32" xfId="2" applyFont="1" applyBorder="1" applyAlignment="1">
      <alignment vertical="center"/>
    </xf>
    <xf numFmtId="0" fontId="9" fillId="0" borderId="33" xfId="2" applyFont="1" applyBorder="1" applyAlignment="1">
      <alignment vertical="center"/>
    </xf>
    <xf numFmtId="176" fontId="9" fillId="0" borderId="29" xfId="2" applyNumberFormat="1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177" fontId="9" fillId="0" borderId="28" xfId="2" applyNumberFormat="1" applyFont="1" applyFill="1" applyBorder="1" applyAlignment="1">
      <alignment horizontal="right" vertical="center"/>
    </xf>
    <xf numFmtId="177" fontId="9" fillId="0" borderId="30" xfId="2" applyNumberFormat="1" applyFont="1" applyFill="1" applyBorder="1" applyAlignment="1">
      <alignment horizontal="right" vertical="center"/>
    </xf>
    <xf numFmtId="177" fontId="9" fillId="0" borderId="29" xfId="2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4" xfId="0" applyNumberFormat="1" applyFont="1" applyFill="1" applyBorder="1" applyAlignment="1">
      <alignment vertical="center" shrinkToFit="1"/>
    </xf>
    <xf numFmtId="49" fontId="2" fillId="0" borderId="15" xfId="0" applyNumberFormat="1" applyFont="1" applyFill="1" applyBorder="1" applyAlignment="1">
      <alignment vertical="center" shrinkToFi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0" fontId="10" fillId="0" borderId="0" xfId="2" applyNumberFormat="1" applyFont="1" applyAlignment="1">
      <alignment horizontal="center"/>
    </xf>
    <xf numFmtId="0" fontId="9" fillId="0" borderId="21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2" borderId="2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5　事業計画様式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30</v>
      </c>
      <c r="O1" s="101" t="s">
        <v>81</v>
      </c>
      <c r="P1" s="101"/>
      <c r="Q1" s="56"/>
      <c r="R1" s="56"/>
    </row>
    <row r="2" spans="1:18" ht="24" x14ac:dyDescent="0.15">
      <c r="A2" s="81" t="s">
        <v>25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4" spans="1:18" x14ac:dyDescent="0.15">
      <c r="A4" s="78" t="s">
        <v>0</v>
      </c>
      <c r="B4" s="80"/>
      <c r="C4" s="77" t="s">
        <v>31</v>
      </c>
      <c r="D4" s="77"/>
      <c r="E4" s="77"/>
      <c r="F4" s="77"/>
      <c r="G4" s="77"/>
      <c r="O4" s="77" t="s">
        <v>2</v>
      </c>
      <c r="P4" s="77"/>
      <c r="Q4" s="82" t="s">
        <v>133</v>
      </c>
      <c r="R4" s="83"/>
    </row>
    <row r="5" spans="1:18" s="10" customFormat="1" x14ac:dyDescent="0.15">
      <c r="A5" s="84" t="s">
        <v>16</v>
      </c>
      <c r="B5" s="85"/>
      <c r="C5" s="86" t="s">
        <v>32</v>
      </c>
      <c r="D5" s="86"/>
      <c r="E5" s="86"/>
      <c r="F5" s="86"/>
      <c r="G5" s="86"/>
      <c r="O5" s="84" t="s">
        <v>82</v>
      </c>
      <c r="P5" s="85"/>
      <c r="Q5" s="74"/>
      <c r="R5" s="76"/>
    </row>
    <row r="7" spans="1:18" x14ac:dyDescent="0.15">
      <c r="A7" s="77" t="s">
        <v>1</v>
      </c>
      <c r="B7" s="77"/>
      <c r="C7" s="77"/>
      <c r="D7" s="77"/>
      <c r="E7" s="78" t="s">
        <v>8</v>
      </c>
      <c r="F7" s="79"/>
      <c r="G7" s="79"/>
      <c r="H7" s="79"/>
      <c r="I7" s="79"/>
      <c r="J7" s="79"/>
      <c r="K7" s="80"/>
      <c r="L7" s="78" t="s">
        <v>18</v>
      </c>
      <c r="M7" s="79"/>
      <c r="N7" s="79"/>
      <c r="O7" s="79"/>
      <c r="P7" s="79"/>
      <c r="Q7" s="79"/>
      <c r="R7" s="80"/>
    </row>
    <row r="8" spans="1:18" x14ac:dyDescent="0.15">
      <c r="A8" s="87"/>
      <c r="B8" s="88"/>
      <c r="C8" s="88"/>
      <c r="D8" s="89"/>
      <c r="E8" s="87"/>
      <c r="F8" s="88"/>
      <c r="G8" s="88"/>
      <c r="H8" s="88"/>
      <c r="I8" s="88"/>
      <c r="J8" s="88"/>
      <c r="K8" s="89"/>
      <c r="L8" s="87"/>
      <c r="M8" s="88"/>
      <c r="N8" s="88"/>
      <c r="O8" s="88"/>
      <c r="P8" s="88"/>
      <c r="Q8" s="88"/>
      <c r="R8" s="89"/>
    </row>
    <row r="9" spans="1:18" x14ac:dyDescent="0.15">
      <c r="A9" s="58"/>
      <c r="B9" s="59"/>
      <c r="C9" s="59"/>
      <c r="D9" s="60"/>
      <c r="E9" s="58"/>
      <c r="F9" s="59"/>
      <c r="G9" s="59"/>
      <c r="H9" s="59"/>
      <c r="I9" s="59"/>
      <c r="J9" s="59"/>
      <c r="K9" s="60"/>
      <c r="L9" s="58"/>
      <c r="M9" s="59"/>
      <c r="N9" s="59"/>
      <c r="O9" s="59"/>
      <c r="P9" s="59"/>
      <c r="Q9" s="59"/>
      <c r="R9" s="60"/>
    </row>
    <row r="10" spans="1:18" x14ac:dyDescent="0.15">
      <c r="A10" s="61"/>
      <c r="B10" s="62"/>
      <c r="C10" s="62"/>
      <c r="D10" s="63"/>
      <c r="E10" s="61"/>
      <c r="F10" s="62"/>
      <c r="G10" s="62"/>
      <c r="H10" s="62"/>
      <c r="I10" s="62"/>
      <c r="J10" s="62"/>
      <c r="K10" s="63"/>
      <c r="L10" s="61"/>
      <c r="M10" s="62"/>
      <c r="N10" s="62"/>
      <c r="O10" s="62"/>
      <c r="P10" s="62"/>
      <c r="Q10" s="62"/>
      <c r="R10" s="63"/>
    </row>
    <row r="12" spans="1:18" ht="17.25" x14ac:dyDescent="0.15">
      <c r="A12" s="12" t="s">
        <v>33</v>
      </c>
    </row>
    <row r="13" spans="1:18" ht="12" customHeight="1" x14ac:dyDescent="0.15">
      <c r="A13" s="14" t="s">
        <v>131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ht="12" customHeight="1" x14ac:dyDescent="0.15">
      <c r="A14" s="74" t="s">
        <v>130</v>
      </c>
      <c r="B14" s="75"/>
      <c r="C14" s="76"/>
      <c r="D14" s="74" t="s">
        <v>58</v>
      </c>
      <c r="E14" s="75"/>
      <c r="F14" s="76"/>
      <c r="G14" s="74" t="s">
        <v>59</v>
      </c>
      <c r="H14" s="75"/>
      <c r="I14" s="76"/>
      <c r="J14" s="74" t="s">
        <v>60</v>
      </c>
      <c r="K14" s="75"/>
      <c r="L14" s="76"/>
      <c r="M14" s="74" t="s">
        <v>61</v>
      </c>
      <c r="N14" s="75"/>
      <c r="O14" s="75"/>
      <c r="P14" s="75"/>
      <c r="Q14" s="75"/>
      <c r="R14" s="76"/>
    </row>
    <row r="15" spans="1:18" ht="12" customHeight="1" x14ac:dyDescent="0.15">
      <c r="A15" s="64" t="s">
        <v>62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6"/>
    </row>
    <row r="16" spans="1:18" ht="12" customHeight="1" x14ac:dyDescent="0.15">
      <c r="A16" s="67" t="s">
        <v>63</v>
      </c>
      <c r="B16" s="67" t="s">
        <v>65</v>
      </c>
      <c r="C16" s="49" t="s">
        <v>69</v>
      </c>
      <c r="D16" s="50"/>
      <c r="E16" s="50"/>
      <c r="F16" s="50"/>
      <c r="G16" s="51"/>
      <c r="H16" s="70" t="s">
        <v>66</v>
      </c>
      <c r="I16" s="71"/>
      <c r="J16" s="49" t="s">
        <v>135</v>
      </c>
      <c r="K16" s="50"/>
      <c r="L16" s="50"/>
      <c r="M16" s="51"/>
      <c r="N16" s="67" t="s">
        <v>67</v>
      </c>
      <c r="O16" s="49" t="s">
        <v>135</v>
      </c>
      <c r="P16" s="50"/>
      <c r="Q16" s="50"/>
      <c r="R16" s="51"/>
    </row>
    <row r="17" spans="1:18" ht="12" customHeight="1" x14ac:dyDescent="0.15">
      <c r="A17" s="68"/>
      <c r="B17" s="69"/>
      <c r="C17" s="55" t="s">
        <v>68</v>
      </c>
      <c r="D17" s="56"/>
      <c r="E17" s="56"/>
      <c r="F17" s="56"/>
      <c r="G17" s="57"/>
      <c r="H17" s="72"/>
      <c r="I17" s="73"/>
      <c r="J17" s="55" t="s">
        <v>136</v>
      </c>
      <c r="K17" s="56"/>
      <c r="L17" s="56"/>
      <c r="M17" s="57"/>
      <c r="N17" s="69"/>
      <c r="O17" s="55" t="s">
        <v>136</v>
      </c>
      <c r="P17" s="56"/>
      <c r="Q17" s="56"/>
      <c r="R17" s="57"/>
    </row>
    <row r="18" spans="1:18" ht="12" customHeight="1" x14ac:dyDescent="0.15">
      <c r="A18" s="67" t="s">
        <v>64</v>
      </c>
      <c r="B18" s="67" t="s">
        <v>65</v>
      </c>
      <c r="C18" s="49" t="s">
        <v>69</v>
      </c>
      <c r="D18" s="50"/>
      <c r="E18" s="50"/>
      <c r="F18" s="50"/>
      <c r="G18" s="51"/>
      <c r="H18" s="70" t="s">
        <v>66</v>
      </c>
      <c r="I18" s="71"/>
      <c r="J18" s="49" t="s">
        <v>135</v>
      </c>
      <c r="K18" s="50"/>
      <c r="L18" s="50"/>
      <c r="M18" s="51"/>
      <c r="N18" s="67" t="s">
        <v>67</v>
      </c>
      <c r="O18" s="49" t="s">
        <v>135</v>
      </c>
      <c r="P18" s="50"/>
      <c r="Q18" s="50"/>
      <c r="R18" s="51"/>
    </row>
    <row r="19" spans="1:18" ht="12" customHeight="1" x14ac:dyDescent="0.15">
      <c r="A19" s="69"/>
      <c r="B19" s="69"/>
      <c r="C19" s="55" t="s">
        <v>68</v>
      </c>
      <c r="D19" s="56"/>
      <c r="E19" s="56"/>
      <c r="F19" s="56"/>
      <c r="G19" s="57"/>
      <c r="H19" s="72"/>
      <c r="I19" s="73"/>
      <c r="J19" s="55" t="s">
        <v>136</v>
      </c>
      <c r="K19" s="56"/>
      <c r="L19" s="56"/>
      <c r="M19" s="57"/>
      <c r="N19" s="69"/>
      <c r="O19" s="55" t="s">
        <v>136</v>
      </c>
      <c r="P19" s="56"/>
      <c r="Q19" s="56"/>
      <c r="R19" s="57"/>
    </row>
    <row r="20" spans="1:18" ht="12" customHeight="1" x14ac:dyDescent="0.15">
      <c r="A20" s="9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customHeight="1" x14ac:dyDescent="0.15">
      <c r="A21" s="12" t="s">
        <v>70</v>
      </c>
    </row>
    <row r="22" spans="1:18" ht="24" customHeight="1" x14ac:dyDescent="0.15">
      <c r="A22" s="78" t="s">
        <v>3</v>
      </c>
      <c r="B22" s="79"/>
      <c r="C22" s="79"/>
      <c r="D22" s="80"/>
      <c r="E22" s="78" t="s">
        <v>19</v>
      </c>
      <c r="F22" s="80"/>
      <c r="G22" s="78" t="s">
        <v>4</v>
      </c>
      <c r="H22" s="80"/>
      <c r="I22" s="78" t="s">
        <v>5</v>
      </c>
      <c r="J22" s="80"/>
      <c r="K22" s="95" t="s">
        <v>22</v>
      </c>
      <c r="L22" s="96"/>
      <c r="M22" s="95" t="s">
        <v>23</v>
      </c>
      <c r="N22" s="96"/>
      <c r="O22" s="78" t="s">
        <v>6</v>
      </c>
      <c r="P22" s="80"/>
      <c r="Q22" s="78" t="s">
        <v>7</v>
      </c>
      <c r="R22" s="80"/>
    </row>
    <row r="23" spans="1:18" ht="15" customHeight="1" x14ac:dyDescent="0.15">
      <c r="A23" s="2"/>
      <c r="B23" s="3"/>
      <c r="C23" s="3"/>
      <c r="D23" s="4"/>
      <c r="E23" s="2"/>
      <c r="F23" s="4"/>
      <c r="G23" s="2"/>
      <c r="H23" s="4"/>
      <c r="I23" s="2"/>
      <c r="J23" s="4"/>
      <c r="K23" s="2"/>
      <c r="L23" s="4" t="s">
        <v>9</v>
      </c>
      <c r="M23" s="2"/>
      <c r="N23" s="4" t="s">
        <v>9</v>
      </c>
      <c r="O23" s="2"/>
      <c r="P23" s="4"/>
      <c r="Q23" s="2"/>
      <c r="R23" s="4"/>
    </row>
    <row r="24" spans="1:18" s="8" customFormat="1" x14ac:dyDescent="0.15">
      <c r="A24" s="90"/>
      <c r="B24" s="91"/>
      <c r="C24" s="91"/>
      <c r="D24" s="92"/>
      <c r="E24" s="90"/>
      <c r="F24" s="92"/>
      <c r="G24" s="90"/>
      <c r="H24" s="92"/>
      <c r="I24" s="90"/>
      <c r="J24" s="92"/>
      <c r="K24" s="90"/>
      <c r="L24" s="92"/>
      <c r="M24" s="93">
        <f>I24*K24</f>
        <v>0</v>
      </c>
      <c r="N24" s="94"/>
      <c r="O24" s="90"/>
      <c r="P24" s="92"/>
      <c r="Q24" s="90"/>
      <c r="R24" s="92"/>
    </row>
    <row r="25" spans="1:18" s="8" customFormat="1" x14ac:dyDescent="0.15">
      <c r="A25" s="90"/>
      <c r="B25" s="91"/>
      <c r="C25" s="91"/>
      <c r="D25" s="92"/>
      <c r="E25" s="90"/>
      <c r="F25" s="92"/>
      <c r="G25" s="90"/>
      <c r="H25" s="92"/>
      <c r="I25" s="90"/>
      <c r="J25" s="92"/>
      <c r="K25" s="90"/>
      <c r="L25" s="92"/>
      <c r="M25" s="93">
        <f t="shared" ref="M25:M33" si="0">I25*K25</f>
        <v>0</v>
      </c>
      <c r="N25" s="94"/>
      <c r="O25" s="90"/>
      <c r="P25" s="92"/>
      <c r="Q25" s="90"/>
      <c r="R25" s="92"/>
    </row>
    <row r="26" spans="1:18" s="8" customFormat="1" x14ac:dyDescent="0.15">
      <c r="A26" s="90"/>
      <c r="B26" s="91"/>
      <c r="C26" s="91"/>
      <c r="D26" s="92"/>
      <c r="E26" s="90"/>
      <c r="F26" s="92"/>
      <c r="G26" s="90"/>
      <c r="H26" s="92"/>
      <c r="I26" s="90"/>
      <c r="J26" s="92"/>
      <c r="K26" s="90"/>
      <c r="L26" s="92"/>
      <c r="M26" s="93">
        <f t="shared" si="0"/>
        <v>0</v>
      </c>
      <c r="N26" s="94"/>
      <c r="O26" s="90"/>
      <c r="P26" s="92"/>
      <c r="Q26" s="90"/>
      <c r="R26" s="92"/>
    </row>
    <row r="27" spans="1:18" s="8" customFormat="1" ht="13.5" customHeight="1" x14ac:dyDescent="0.15">
      <c r="A27" s="90"/>
      <c r="B27" s="91"/>
      <c r="C27" s="91"/>
      <c r="D27" s="92"/>
      <c r="E27" s="90"/>
      <c r="F27" s="92"/>
      <c r="G27" s="90"/>
      <c r="H27" s="92"/>
      <c r="I27" s="90"/>
      <c r="J27" s="92"/>
      <c r="K27" s="90"/>
      <c r="L27" s="92"/>
      <c r="M27" s="93">
        <f t="shared" si="0"/>
        <v>0</v>
      </c>
      <c r="N27" s="94"/>
      <c r="O27" s="90"/>
      <c r="P27" s="92"/>
      <c r="Q27" s="90"/>
      <c r="R27" s="92"/>
    </row>
    <row r="28" spans="1:18" s="8" customFormat="1" ht="12" customHeight="1" x14ac:dyDescent="0.15">
      <c r="A28" s="90"/>
      <c r="B28" s="91"/>
      <c r="C28" s="91"/>
      <c r="D28" s="92"/>
      <c r="E28" s="90"/>
      <c r="F28" s="92"/>
      <c r="G28" s="90"/>
      <c r="H28" s="92"/>
      <c r="I28" s="90"/>
      <c r="J28" s="92"/>
      <c r="K28" s="90"/>
      <c r="L28" s="92"/>
      <c r="M28" s="93">
        <f t="shared" si="0"/>
        <v>0</v>
      </c>
      <c r="N28" s="94"/>
      <c r="O28" s="90"/>
      <c r="P28" s="92"/>
      <c r="Q28" s="90"/>
      <c r="R28" s="92"/>
    </row>
    <row r="29" spans="1:18" s="8" customFormat="1" ht="13.5" customHeight="1" x14ac:dyDescent="0.15">
      <c r="A29" s="90"/>
      <c r="B29" s="91"/>
      <c r="C29" s="91"/>
      <c r="D29" s="92"/>
      <c r="E29" s="90"/>
      <c r="F29" s="92"/>
      <c r="G29" s="90"/>
      <c r="H29" s="92"/>
      <c r="I29" s="90"/>
      <c r="J29" s="92"/>
      <c r="K29" s="90"/>
      <c r="L29" s="92"/>
      <c r="M29" s="93">
        <f t="shared" si="0"/>
        <v>0</v>
      </c>
      <c r="N29" s="94"/>
      <c r="O29" s="90"/>
      <c r="P29" s="92"/>
      <c r="Q29" s="90"/>
      <c r="R29" s="92"/>
    </row>
    <row r="30" spans="1:18" s="8" customFormat="1" ht="13.5" customHeight="1" x14ac:dyDescent="0.15">
      <c r="A30" s="90"/>
      <c r="B30" s="91"/>
      <c r="C30" s="91"/>
      <c r="D30" s="92"/>
      <c r="E30" s="90"/>
      <c r="F30" s="92"/>
      <c r="G30" s="90"/>
      <c r="H30" s="92"/>
      <c r="I30" s="90"/>
      <c r="J30" s="92"/>
      <c r="K30" s="90"/>
      <c r="L30" s="92"/>
      <c r="M30" s="93">
        <f t="shared" si="0"/>
        <v>0</v>
      </c>
      <c r="N30" s="94"/>
      <c r="O30" s="90"/>
      <c r="P30" s="92"/>
      <c r="Q30" s="90"/>
      <c r="R30" s="92"/>
    </row>
    <row r="31" spans="1:18" s="8" customFormat="1" ht="13.5" customHeight="1" x14ac:dyDescent="0.15">
      <c r="A31" s="90"/>
      <c r="B31" s="91"/>
      <c r="C31" s="91"/>
      <c r="D31" s="92"/>
      <c r="E31" s="90"/>
      <c r="F31" s="92"/>
      <c r="G31" s="90"/>
      <c r="H31" s="92"/>
      <c r="I31" s="90"/>
      <c r="J31" s="92"/>
      <c r="K31" s="90"/>
      <c r="L31" s="92"/>
      <c r="M31" s="93">
        <f t="shared" si="0"/>
        <v>0</v>
      </c>
      <c r="N31" s="94"/>
      <c r="O31" s="90"/>
      <c r="P31" s="92"/>
      <c r="Q31" s="90"/>
      <c r="R31" s="92"/>
    </row>
    <row r="32" spans="1:18" s="8" customFormat="1" ht="13.5" customHeight="1" x14ac:dyDescent="0.15">
      <c r="A32" s="90"/>
      <c r="B32" s="91"/>
      <c r="C32" s="91"/>
      <c r="D32" s="92"/>
      <c r="E32" s="90"/>
      <c r="F32" s="92"/>
      <c r="G32" s="90"/>
      <c r="H32" s="92"/>
      <c r="I32" s="90"/>
      <c r="J32" s="92"/>
      <c r="K32" s="90"/>
      <c r="L32" s="92"/>
      <c r="M32" s="93">
        <f t="shared" si="0"/>
        <v>0</v>
      </c>
      <c r="N32" s="94"/>
      <c r="O32" s="90"/>
      <c r="P32" s="92"/>
      <c r="Q32" s="90"/>
      <c r="R32" s="92"/>
    </row>
    <row r="33" spans="1:18" s="8" customFormat="1" ht="13.5" customHeight="1" x14ac:dyDescent="0.15">
      <c r="A33" s="97"/>
      <c r="B33" s="117"/>
      <c r="C33" s="117"/>
      <c r="D33" s="98"/>
      <c r="E33" s="97"/>
      <c r="F33" s="98"/>
      <c r="G33" s="97"/>
      <c r="H33" s="98"/>
      <c r="I33" s="97"/>
      <c r="J33" s="98"/>
      <c r="K33" s="97"/>
      <c r="L33" s="98"/>
      <c r="M33" s="99">
        <f t="shared" si="0"/>
        <v>0</v>
      </c>
      <c r="N33" s="100"/>
      <c r="O33" s="97"/>
      <c r="P33" s="98"/>
      <c r="Q33" s="97"/>
      <c r="R33" s="98"/>
    </row>
    <row r="34" spans="1:18" s="8" customFormat="1" ht="13.5" customHeight="1" x14ac:dyDescent="0.15">
      <c r="A34" s="114"/>
      <c r="B34" s="115"/>
      <c r="C34" s="115"/>
      <c r="D34" s="116"/>
      <c r="E34" s="114"/>
      <c r="F34" s="116"/>
      <c r="G34" s="114"/>
      <c r="H34" s="116"/>
      <c r="I34" s="114"/>
      <c r="J34" s="116"/>
      <c r="K34" s="114" t="s">
        <v>21</v>
      </c>
      <c r="L34" s="116"/>
      <c r="M34" s="114">
        <f>SUBTOTAL(109,M24:N33)</f>
        <v>0</v>
      </c>
      <c r="N34" s="116"/>
      <c r="O34" s="114"/>
      <c r="P34" s="116"/>
      <c r="Q34" s="114"/>
      <c r="R34" s="116"/>
    </row>
    <row r="36" spans="1:18" ht="17.25" x14ac:dyDescent="0.15">
      <c r="A36" s="12" t="s">
        <v>71</v>
      </c>
    </row>
    <row r="37" spans="1:18" ht="12" customHeight="1" x14ac:dyDescent="0.15">
      <c r="A37" s="102" t="s">
        <v>132</v>
      </c>
      <c r="B37" s="103"/>
      <c r="C37" s="104"/>
      <c r="D37" s="11" t="s">
        <v>15</v>
      </c>
      <c r="E37" s="78" t="s">
        <v>10</v>
      </c>
      <c r="F37" s="80"/>
      <c r="G37" s="78" t="s">
        <v>11</v>
      </c>
      <c r="H37" s="80"/>
      <c r="I37" s="78" t="s">
        <v>12</v>
      </c>
      <c r="J37" s="79"/>
      <c r="K37" s="80"/>
      <c r="L37" s="102" t="s">
        <v>17</v>
      </c>
      <c r="M37" s="103"/>
      <c r="N37" s="104"/>
      <c r="O37" s="11" t="s">
        <v>15</v>
      </c>
      <c r="P37" s="78" t="s">
        <v>13</v>
      </c>
      <c r="Q37" s="79"/>
      <c r="R37" s="80"/>
    </row>
    <row r="38" spans="1:18" x14ac:dyDescent="0.15">
      <c r="A38" s="105"/>
      <c r="B38" s="106"/>
      <c r="C38" s="107"/>
      <c r="D38" s="111"/>
      <c r="E38" s="2"/>
      <c r="F38" s="4" t="s">
        <v>2</v>
      </c>
      <c r="G38" s="5"/>
      <c r="H38" s="7" t="s">
        <v>14</v>
      </c>
      <c r="I38" s="5"/>
      <c r="J38" s="6"/>
      <c r="K38" s="7"/>
      <c r="L38" s="105"/>
      <c r="M38" s="106"/>
      <c r="N38" s="107"/>
      <c r="O38" s="111"/>
      <c r="P38" s="49"/>
      <c r="Q38" s="50"/>
      <c r="R38" s="51"/>
    </row>
    <row r="39" spans="1:18" ht="13.5" customHeight="1" x14ac:dyDescent="0.15">
      <c r="A39" s="105"/>
      <c r="B39" s="106"/>
      <c r="C39" s="107"/>
      <c r="D39" s="112"/>
      <c r="E39" s="52"/>
      <c r="F39" s="54"/>
      <c r="G39" s="52"/>
      <c r="H39" s="54"/>
      <c r="I39" s="52"/>
      <c r="J39" s="53"/>
      <c r="K39" s="54"/>
      <c r="L39" s="105"/>
      <c r="M39" s="106"/>
      <c r="N39" s="107"/>
      <c r="O39" s="112"/>
      <c r="P39" s="52"/>
      <c r="Q39" s="53"/>
      <c r="R39" s="54"/>
    </row>
    <row r="40" spans="1:18" ht="13.5" customHeight="1" x14ac:dyDescent="0.15">
      <c r="A40" s="105"/>
      <c r="B40" s="106"/>
      <c r="C40" s="107"/>
      <c r="D40" s="112"/>
      <c r="E40" s="52"/>
      <c r="F40" s="54"/>
      <c r="G40" s="52"/>
      <c r="H40" s="54"/>
      <c r="I40" s="52"/>
      <c r="J40" s="53"/>
      <c r="K40" s="54"/>
      <c r="L40" s="105"/>
      <c r="M40" s="106"/>
      <c r="N40" s="107"/>
      <c r="O40" s="112"/>
      <c r="P40" s="52"/>
      <c r="Q40" s="53"/>
      <c r="R40" s="54"/>
    </row>
    <row r="41" spans="1:18" ht="14.25" customHeight="1" x14ac:dyDescent="0.15">
      <c r="A41" s="108"/>
      <c r="B41" s="109"/>
      <c r="C41" s="110"/>
      <c r="D41" s="113"/>
      <c r="E41" s="55"/>
      <c r="F41" s="57"/>
      <c r="G41" s="55"/>
      <c r="H41" s="57"/>
      <c r="I41" s="55"/>
      <c r="J41" s="56"/>
      <c r="K41" s="57"/>
      <c r="L41" s="108"/>
      <c r="M41" s="109"/>
      <c r="N41" s="110"/>
      <c r="O41" s="113"/>
      <c r="P41" s="55"/>
      <c r="Q41" s="56"/>
      <c r="R41" s="57"/>
    </row>
    <row r="43" spans="1:18" ht="17.25" x14ac:dyDescent="0.15">
      <c r="A43" s="12" t="s">
        <v>72</v>
      </c>
    </row>
    <row r="44" spans="1:18" x14ac:dyDescent="0.15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 x14ac:dyDescent="0.15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60"/>
    </row>
    <row r="46" spans="1:18" x14ac:dyDescent="0.15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60"/>
    </row>
    <row r="47" spans="1:18" x14ac:dyDescent="0.15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60"/>
    </row>
    <row r="48" spans="1:18" x14ac:dyDescent="0.1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60"/>
    </row>
    <row r="49" spans="1:18" x14ac:dyDescent="0.15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60"/>
    </row>
    <row r="50" spans="1:18" x14ac:dyDescent="0.15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</row>
    <row r="51" spans="1:18" x14ac:dyDescent="0.15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</row>
    <row r="52" spans="1:18" x14ac:dyDescent="0.15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60"/>
    </row>
    <row r="53" spans="1:18" x14ac:dyDescent="0.1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3"/>
    </row>
    <row r="54" spans="1:18" x14ac:dyDescent="0.15">
      <c r="R54" s="8"/>
    </row>
    <row r="55" spans="1:18" ht="17.25" x14ac:dyDescent="0.15">
      <c r="A55" s="12" t="s">
        <v>73</v>
      </c>
    </row>
    <row r="56" spans="1:18" x14ac:dyDescent="0.15">
      <c r="A56" s="46" t="s">
        <v>75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8"/>
    </row>
    <row r="57" spans="1:18" x14ac:dyDescent="0.15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60"/>
    </row>
    <row r="58" spans="1:18" x14ac:dyDescent="0.15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/>
    </row>
    <row r="59" spans="1:18" x14ac:dyDescent="0.15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60"/>
    </row>
    <row r="60" spans="1:18" x14ac:dyDescent="0.15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60"/>
    </row>
    <row r="61" spans="1:18" x14ac:dyDescent="0.15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60"/>
    </row>
    <row r="62" spans="1:18" x14ac:dyDescent="0.15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60"/>
    </row>
    <row r="63" spans="1:18" x14ac:dyDescent="0.15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60"/>
    </row>
    <row r="64" spans="1:18" x14ac:dyDescent="0.15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60"/>
    </row>
    <row r="65" spans="1:18" x14ac:dyDescent="0.1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3"/>
    </row>
    <row r="66" spans="1:18" x14ac:dyDescent="0.15">
      <c r="R66" s="8"/>
    </row>
    <row r="67" spans="1:18" x14ac:dyDescent="0.15">
      <c r="R67" s="8"/>
    </row>
    <row r="68" spans="1:18" x14ac:dyDescent="0.15">
      <c r="A68" s="1" t="s">
        <v>20</v>
      </c>
    </row>
    <row r="69" spans="1:18" x14ac:dyDescent="0.15">
      <c r="A69" s="1" t="s">
        <v>28</v>
      </c>
    </row>
    <row r="70" spans="1:18" x14ac:dyDescent="0.15">
      <c r="A70" s="1" t="s">
        <v>27</v>
      </c>
    </row>
    <row r="71" spans="1:18" x14ac:dyDescent="0.15">
      <c r="A71" s="1" t="s">
        <v>26</v>
      </c>
    </row>
    <row r="72" spans="1:18" x14ac:dyDescent="0.15">
      <c r="A72" s="1" t="s">
        <v>29</v>
      </c>
    </row>
    <row r="73" spans="1:18" x14ac:dyDescent="0.15">
      <c r="A73" s="1" t="s">
        <v>24</v>
      </c>
    </row>
    <row r="74" spans="1:18" x14ac:dyDescent="0.15">
      <c r="A74" s="1" t="s">
        <v>76</v>
      </c>
    </row>
  </sheetData>
  <mergeCells count="162">
    <mergeCell ref="O1:P1"/>
    <mergeCell ref="Q1:R1"/>
    <mergeCell ref="O5:P5"/>
    <mergeCell ref="Q5:R5"/>
    <mergeCell ref="A14:C14"/>
    <mergeCell ref="A37:C41"/>
    <mergeCell ref="E37:F37"/>
    <mergeCell ref="G37:H37"/>
    <mergeCell ref="I37:K37"/>
    <mergeCell ref="L37:N41"/>
    <mergeCell ref="P37:R37"/>
    <mergeCell ref="D38:D41"/>
    <mergeCell ref="O38:O41"/>
    <mergeCell ref="O33:P33"/>
    <mergeCell ref="Q33:R33"/>
    <mergeCell ref="A34:D34"/>
    <mergeCell ref="E34:F34"/>
    <mergeCell ref="G34:H34"/>
    <mergeCell ref="I34:J34"/>
    <mergeCell ref="K34:L34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2:P22"/>
    <mergeCell ref="Q22:R22"/>
    <mergeCell ref="A24:D24"/>
    <mergeCell ref="E24:F24"/>
    <mergeCell ref="G24:H24"/>
    <mergeCell ref="I24:J24"/>
    <mergeCell ref="K24:L24"/>
    <mergeCell ref="M24:N24"/>
    <mergeCell ref="O24:P24"/>
    <mergeCell ref="Q24:R24"/>
    <mergeCell ref="A22:D22"/>
    <mergeCell ref="E22:F22"/>
    <mergeCell ref="G22:H22"/>
    <mergeCell ref="I22:J22"/>
    <mergeCell ref="K22:L22"/>
    <mergeCell ref="M22:N22"/>
    <mergeCell ref="D14:F14"/>
    <mergeCell ref="G14:I14"/>
    <mergeCell ref="J14:L14"/>
    <mergeCell ref="M14:R1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O17:R17"/>
    <mergeCell ref="O18:R18"/>
    <mergeCell ref="O19:R19"/>
    <mergeCell ref="A15:R15"/>
    <mergeCell ref="A16:A17"/>
    <mergeCell ref="A18:A19"/>
    <mergeCell ref="H16:I17"/>
    <mergeCell ref="H18:I19"/>
    <mergeCell ref="N16:N17"/>
    <mergeCell ref="N18:N19"/>
    <mergeCell ref="B16:B17"/>
    <mergeCell ref="B18:B19"/>
    <mergeCell ref="C16:G16"/>
    <mergeCell ref="C17:G17"/>
    <mergeCell ref="C18:G18"/>
    <mergeCell ref="C19:G19"/>
    <mergeCell ref="J16:M16"/>
    <mergeCell ref="J17:M17"/>
    <mergeCell ref="J18:M18"/>
    <mergeCell ref="J19:M19"/>
    <mergeCell ref="O16:R16"/>
    <mergeCell ref="P38:R38"/>
    <mergeCell ref="P39:R39"/>
    <mergeCell ref="P40:R40"/>
    <mergeCell ref="P41:R41"/>
    <mergeCell ref="A45:R53"/>
    <mergeCell ref="A57:R65"/>
    <mergeCell ref="E39:F39"/>
    <mergeCell ref="G39:H39"/>
    <mergeCell ref="I39:K39"/>
    <mergeCell ref="E40:F40"/>
    <mergeCell ref="E41:F41"/>
    <mergeCell ref="G40:H40"/>
    <mergeCell ref="G41:H41"/>
    <mergeCell ref="I40:K40"/>
    <mergeCell ref="I41:K41"/>
  </mergeCells>
  <phoneticPr fontId="1"/>
  <dataValidations count="3">
    <dataValidation type="list" allowBlank="1" showInputMessage="1" showErrorMessage="1" sqref="Q24:R33" xr:uid="{00000000-0002-0000-0000-000000000000}">
      <formula1>"１.更新,２.新規,３.増設"</formula1>
    </dataValidation>
    <dataValidation type="list" allowBlank="1" showInputMessage="1" showErrorMessage="1" sqref="D38:D41 O38:O41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0"/>
  <sheetViews>
    <sheetView view="pageBreakPreview" zoomScaleNormal="100" workbookViewId="0"/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79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/>
      <c r="C4" s="119" t="s">
        <v>37</v>
      </c>
      <c r="D4" s="120"/>
      <c r="E4" s="121"/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28">
        <f>SUM(C6:N6)</f>
        <v>0</v>
      </c>
      <c r="P6" s="43">
        <f>ROUND(O6/12,2)</f>
        <v>0</v>
      </c>
    </row>
    <row r="7" spans="1:16" s="19" customFormat="1" ht="33.75" customHeight="1" thickBot="1" x14ac:dyDescent="0.2">
      <c r="A7" s="34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>SUM(C7:N7)</f>
        <v>0</v>
      </c>
      <c r="P7" s="44">
        <f t="shared" ref="P7:P8" si="0">ROUND(O7/12,2)</f>
        <v>0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0</v>
      </c>
      <c r="D8" s="39">
        <f t="shared" ref="D8:N8" si="1">SUM(D6:D7)</f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40">
        <f t="shared" si="1"/>
        <v>0</v>
      </c>
      <c r="O8" s="41">
        <f>SUM(C8:N8)</f>
        <v>0</v>
      </c>
      <c r="P8" s="45">
        <f t="shared" si="0"/>
        <v>0</v>
      </c>
    </row>
    <row r="9" spans="1:16" ht="20.25" customHeight="1" x14ac:dyDescent="0.15">
      <c r="A9" s="29" t="s">
        <v>137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view="pageBreakPreview" zoomScaleNormal="100" workbookViewId="0"/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80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 t="s">
        <v>134</v>
      </c>
      <c r="C4" s="119" t="s">
        <v>37</v>
      </c>
      <c r="D4" s="120"/>
      <c r="E4" s="121" t="s">
        <v>55</v>
      </c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 t="s">
        <v>56</v>
      </c>
      <c r="C6" s="32">
        <v>5</v>
      </c>
      <c r="D6" s="32">
        <v>5</v>
      </c>
      <c r="E6" s="32">
        <v>5</v>
      </c>
      <c r="F6" s="32">
        <v>5</v>
      </c>
      <c r="G6" s="32">
        <v>5</v>
      </c>
      <c r="H6" s="32">
        <v>5</v>
      </c>
      <c r="I6" s="32">
        <v>5</v>
      </c>
      <c r="J6" s="32">
        <v>5</v>
      </c>
      <c r="K6" s="32">
        <v>5</v>
      </c>
      <c r="L6" s="32">
        <v>5</v>
      </c>
      <c r="M6" s="32">
        <v>5</v>
      </c>
      <c r="N6" s="33">
        <v>5</v>
      </c>
      <c r="O6" s="28">
        <f>SUM(C6:N6)</f>
        <v>60</v>
      </c>
      <c r="P6" s="43">
        <f>ROUND(O6/12,2)</f>
        <v>5</v>
      </c>
    </row>
    <row r="7" spans="1:16" s="19" customFormat="1" ht="33.75" customHeight="1" thickBot="1" x14ac:dyDescent="0.2">
      <c r="A7" s="34" t="s">
        <v>53</v>
      </c>
      <c r="B7" s="35" t="s">
        <v>57</v>
      </c>
      <c r="C7" s="35">
        <v>5</v>
      </c>
      <c r="D7" s="35">
        <v>5</v>
      </c>
      <c r="E7" s="35">
        <v>5</v>
      </c>
      <c r="F7" s="35">
        <v>3</v>
      </c>
      <c r="G7" s="35">
        <v>3</v>
      </c>
      <c r="H7" s="35">
        <v>3</v>
      </c>
      <c r="I7" s="35">
        <v>2</v>
      </c>
      <c r="J7" s="35">
        <v>2</v>
      </c>
      <c r="K7" s="35">
        <v>2</v>
      </c>
      <c r="L7" s="35">
        <v>2</v>
      </c>
      <c r="M7" s="35">
        <v>0</v>
      </c>
      <c r="N7" s="36">
        <v>0</v>
      </c>
      <c r="O7" s="37">
        <f>SUM(C7:N7)</f>
        <v>32</v>
      </c>
      <c r="P7" s="44">
        <f t="shared" ref="P7:P8" si="0">ROUND(O7/12,2)</f>
        <v>2.67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10</v>
      </c>
      <c r="D8" s="39">
        <f t="shared" ref="D8:N8" si="1">SUM(D6:D7)</f>
        <v>10</v>
      </c>
      <c r="E8" s="39">
        <f t="shared" si="1"/>
        <v>10</v>
      </c>
      <c r="F8" s="39">
        <f t="shared" si="1"/>
        <v>8</v>
      </c>
      <c r="G8" s="39">
        <f t="shared" si="1"/>
        <v>8</v>
      </c>
      <c r="H8" s="39">
        <f t="shared" si="1"/>
        <v>8</v>
      </c>
      <c r="I8" s="39">
        <f t="shared" si="1"/>
        <v>7</v>
      </c>
      <c r="J8" s="39">
        <f t="shared" si="1"/>
        <v>7</v>
      </c>
      <c r="K8" s="39">
        <f t="shared" si="1"/>
        <v>7</v>
      </c>
      <c r="L8" s="39">
        <f t="shared" si="1"/>
        <v>7</v>
      </c>
      <c r="M8" s="39">
        <f t="shared" si="1"/>
        <v>5</v>
      </c>
      <c r="N8" s="40">
        <f t="shared" si="1"/>
        <v>5</v>
      </c>
      <c r="O8" s="41">
        <f>SUM(C8:N8)</f>
        <v>92</v>
      </c>
      <c r="P8" s="45">
        <f t="shared" si="0"/>
        <v>7.67</v>
      </c>
    </row>
    <row r="9" spans="1:16" ht="20.25" customHeight="1" x14ac:dyDescent="0.15">
      <c r="A9" s="29" t="s">
        <v>138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83</v>
      </c>
    </row>
    <row r="2" spans="1:1" x14ac:dyDescent="0.15">
      <c r="A2" t="s">
        <v>84</v>
      </c>
    </row>
    <row r="3" spans="1:1" x14ac:dyDescent="0.15">
      <c r="A3" t="s">
        <v>85</v>
      </c>
    </row>
    <row r="4" spans="1:1" x14ac:dyDescent="0.15">
      <c r="A4" t="s">
        <v>86</v>
      </c>
    </row>
    <row r="5" spans="1:1" x14ac:dyDescent="0.15">
      <c r="A5" t="s">
        <v>87</v>
      </c>
    </row>
    <row r="6" spans="1:1" x14ac:dyDescent="0.15">
      <c r="A6" t="s">
        <v>88</v>
      </c>
    </row>
    <row r="7" spans="1:1" x14ac:dyDescent="0.15">
      <c r="A7" t="s">
        <v>89</v>
      </c>
    </row>
    <row r="8" spans="1:1" x14ac:dyDescent="0.15">
      <c r="A8" t="s">
        <v>90</v>
      </c>
    </row>
    <row r="9" spans="1:1" x14ac:dyDescent="0.15">
      <c r="A9" t="s">
        <v>91</v>
      </c>
    </row>
    <row r="10" spans="1:1" x14ac:dyDescent="0.15">
      <c r="A10" t="s">
        <v>92</v>
      </c>
    </row>
    <row r="11" spans="1:1" x14ac:dyDescent="0.15">
      <c r="A11" t="s">
        <v>93</v>
      </c>
    </row>
    <row r="12" spans="1:1" x14ac:dyDescent="0.15">
      <c r="A12" t="s">
        <v>94</v>
      </c>
    </row>
    <row r="13" spans="1:1" x14ac:dyDescent="0.15">
      <c r="A13" t="s">
        <v>95</v>
      </c>
    </row>
    <row r="14" spans="1:1" x14ac:dyDescent="0.15">
      <c r="A14" t="s">
        <v>96</v>
      </c>
    </row>
    <row r="15" spans="1:1" x14ac:dyDescent="0.15">
      <c r="A15" t="s">
        <v>97</v>
      </c>
    </row>
    <row r="16" spans="1:1" x14ac:dyDescent="0.15">
      <c r="A16" t="s">
        <v>98</v>
      </c>
    </row>
    <row r="17" spans="1:1" x14ac:dyDescent="0.15">
      <c r="A17" t="s">
        <v>99</v>
      </c>
    </row>
    <row r="18" spans="1:1" x14ac:dyDescent="0.15">
      <c r="A18" t="s">
        <v>100</v>
      </c>
    </row>
    <row r="19" spans="1:1" x14ac:dyDescent="0.15">
      <c r="A19" t="s">
        <v>101</v>
      </c>
    </row>
    <row r="20" spans="1:1" x14ac:dyDescent="0.15">
      <c r="A20" t="s">
        <v>102</v>
      </c>
    </row>
    <row r="21" spans="1:1" x14ac:dyDescent="0.15">
      <c r="A21" t="s">
        <v>103</v>
      </c>
    </row>
    <row r="22" spans="1:1" x14ac:dyDescent="0.15">
      <c r="A22" t="s">
        <v>104</v>
      </c>
    </row>
    <row r="23" spans="1:1" x14ac:dyDescent="0.15">
      <c r="A23" t="s">
        <v>105</v>
      </c>
    </row>
    <row r="24" spans="1:1" x14ac:dyDescent="0.15">
      <c r="A24" t="s">
        <v>106</v>
      </c>
    </row>
    <row r="25" spans="1:1" x14ac:dyDescent="0.15">
      <c r="A25" t="s">
        <v>107</v>
      </c>
    </row>
    <row r="26" spans="1:1" x14ac:dyDescent="0.15">
      <c r="A26" t="s">
        <v>108</v>
      </c>
    </row>
    <row r="27" spans="1:1" x14ac:dyDescent="0.15">
      <c r="A27" t="s">
        <v>109</v>
      </c>
    </row>
    <row r="28" spans="1:1" x14ac:dyDescent="0.15">
      <c r="A28" t="s">
        <v>110</v>
      </c>
    </row>
    <row r="29" spans="1:1" x14ac:dyDescent="0.15">
      <c r="A29" t="s">
        <v>111</v>
      </c>
    </row>
    <row r="30" spans="1:1" x14ac:dyDescent="0.15">
      <c r="A30" t="s">
        <v>112</v>
      </c>
    </row>
    <row r="31" spans="1:1" x14ac:dyDescent="0.15">
      <c r="A31" t="s">
        <v>113</v>
      </c>
    </row>
    <row r="32" spans="1:1" x14ac:dyDescent="0.15">
      <c r="A32" t="s">
        <v>114</v>
      </c>
    </row>
    <row r="33" spans="1:1" x14ac:dyDescent="0.15">
      <c r="A33" t="s">
        <v>115</v>
      </c>
    </row>
    <row r="34" spans="1:1" x14ac:dyDescent="0.15">
      <c r="A34" t="s">
        <v>116</v>
      </c>
    </row>
    <row r="35" spans="1:1" x14ac:dyDescent="0.15">
      <c r="A35" t="s">
        <v>117</v>
      </c>
    </row>
    <row r="36" spans="1:1" x14ac:dyDescent="0.15">
      <c r="A36" t="s">
        <v>118</v>
      </c>
    </row>
    <row r="37" spans="1:1" x14ac:dyDescent="0.15">
      <c r="A37" t="s">
        <v>119</v>
      </c>
    </row>
    <row r="38" spans="1:1" x14ac:dyDescent="0.15">
      <c r="A38" t="s">
        <v>120</v>
      </c>
    </row>
    <row r="39" spans="1:1" x14ac:dyDescent="0.15">
      <c r="A39" t="s">
        <v>121</v>
      </c>
    </row>
    <row r="40" spans="1:1" x14ac:dyDescent="0.15">
      <c r="A40" t="s">
        <v>122</v>
      </c>
    </row>
    <row r="41" spans="1:1" x14ac:dyDescent="0.15">
      <c r="A41" t="s">
        <v>123</v>
      </c>
    </row>
    <row r="42" spans="1:1" x14ac:dyDescent="0.15">
      <c r="A42" t="s">
        <v>124</v>
      </c>
    </row>
    <row r="43" spans="1:1" x14ac:dyDescent="0.15">
      <c r="A43" t="s">
        <v>125</v>
      </c>
    </row>
    <row r="44" spans="1:1" x14ac:dyDescent="0.15">
      <c r="A44" t="s">
        <v>126</v>
      </c>
    </row>
    <row r="45" spans="1:1" x14ac:dyDescent="0.15">
      <c r="A45" t="s">
        <v>127</v>
      </c>
    </row>
    <row r="46" spans="1:1" x14ac:dyDescent="0.15">
      <c r="A46" t="s">
        <v>128</v>
      </c>
    </row>
    <row r="47" spans="1:1" x14ac:dyDescent="0.15">
      <c r="A47" t="s">
        <v>129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BBAC0-661B-4D09-A5FD-CDAD72E159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C35449E-EF39-46F9-8D9A-D6585DAAC6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28ADE6-BB93-406E-985B-438762E2D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様式１-１１</vt:lpstr>
      <vt:lpstr>別添</vt:lpstr>
      <vt:lpstr>別添 (記載例)</vt:lpstr>
      <vt:lpstr>Sheet1</vt:lpstr>
      <vt:lpstr>別添!Print_Area</vt:lpstr>
      <vt:lpstr>'別添 (記載例)'!Print_Area</vt:lpstr>
      <vt:lpstr>'様式１-１１'!Print_Area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2025-03-06T10:25:18Z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